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A239EAD1-E1F5-487F-BA9C-1ADA68C3CA4E}" xr6:coauthVersionLast="47" xr6:coauthVersionMax="47" xr10:uidLastSave="{00000000-0000-0000-0000-000000000000}"/>
  <bookViews>
    <workbookView xWindow="-120" yWindow="-120" windowWidth="29040" windowHeight="15840" tabRatio="923" xr2:uid="{00000000-000D-0000-FFFF-FFFF00000000}"/>
  </bookViews>
  <sheets>
    <sheet name="Indice delle tavole " sheetId="2" r:id="rId1"/>
    <sheet name="Tav 3.1 " sheetId="27" r:id="rId2"/>
    <sheet name="Tav 3.2" sheetId="30" r:id="rId3"/>
    <sheet name="Tav 3.3" sheetId="32" r:id="rId4"/>
    <sheet name="Tav 3.4" sheetId="28" r:id="rId5"/>
    <sheet name="Tav 3.5" sheetId="29" r:id="rId6"/>
    <sheet name="Tav 3.6" sheetId="33" r:id="rId7"/>
    <sheet name="Tav 3.7" sheetId="9" r:id="rId8"/>
    <sheet name="Tav 3.8" sheetId="10" r:id="rId9"/>
    <sheet name="Tav 3.9" sheetId="8" r:id="rId10"/>
    <sheet name="Tav 3.10" sheetId="12" r:id="rId11"/>
    <sheet name="Tav 3.11" sheetId="13" r:id="rId12"/>
    <sheet name="Tav 3.12" sheetId="35" r:id="rId13"/>
    <sheet name="Tav 3.13" sheetId="37" r:id="rId14"/>
    <sheet name="Tav 3.13 segue" sheetId="38" r:id="rId15"/>
    <sheet name="Tav. 3.14" sheetId="39" r:id="rId16"/>
    <sheet name="Tav. 3.14 segue" sheetId="40" r:id="rId17"/>
    <sheet name="Tav. 3.15" sheetId="41" r:id="rId18"/>
    <sheet name="Tav 3.15 segue" sheetId="42" r:id="rId19"/>
    <sheet name="Tav. 3.16" sheetId="43" r:id="rId20"/>
    <sheet name="Tav. 3.16 segue" sheetId="44" r:id="rId21"/>
  </sheets>
  <externalReferences>
    <externalReference r:id="rId22"/>
    <externalReference r:id="rId23"/>
    <externalReference r:id="rId24"/>
    <externalReference r:id="rId25"/>
  </externalReferences>
  <definedNames>
    <definedName name="\b" localSheetId="12">#REF!</definedName>
    <definedName name="\b" localSheetId="13">#REF!</definedName>
    <definedName name="\b" localSheetId="14">#REF!</definedName>
    <definedName name="\b" localSheetId="18">#REF!</definedName>
    <definedName name="\b" localSheetId="15">#REF!</definedName>
    <definedName name="\b" localSheetId="16">#REF!</definedName>
    <definedName name="\b" localSheetId="17">#REF!</definedName>
    <definedName name="\b" localSheetId="19">#REF!</definedName>
    <definedName name="\b" localSheetId="20">#REF!</definedName>
    <definedName name="\b">#REF!</definedName>
    <definedName name="\e" localSheetId="12">#REF!</definedName>
    <definedName name="\e" localSheetId="13">#REF!</definedName>
    <definedName name="\e" localSheetId="14">#REF!</definedName>
    <definedName name="\e" localSheetId="18">#REF!</definedName>
    <definedName name="\e" localSheetId="15">#REF!</definedName>
    <definedName name="\e" localSheetId="16">#REF!</definedName>
    <definedName name="\e" localSheetId="17">#REF!</definedName>
    <definedName name="\e" localSheetId="19">#REF!</definedName>
    <definedName name="\e" localSheetId="20">#REF!</definedName>
    <definedName name="\e">#REF!</definedName>
    <definedName name="\f" localSheetId="12">#REF!</definedName>
    <definedName name="\f" localSheetId="13">#REF!</definedName>
    <definedName name="\f" localSheetId="14">#REF!</definedName>
    <definedName name="\f" localSheetId="18">#REF!</definedName>
    <definedName name="\f" localSheetId="15">#REF!</definedName>
    <definedName name="\f" localSheetId="16">#REF!</definedName>
    <definedName name="\f" localSheetId="17">#REF!</definedName>
    <definedName name="\f" localSheetId="19">#REF!</definedName>
    <definedName name="\f" localSheetId="20">#REF!</definedName>
    <definedName name="\f">#REF!</definedName>
    <definedName name="\h">#REF!</definedName>
    <definedName name="\i">#REF!</definedName>
    <definedName name="\s">#REF!</definedName>
    <definedName name="\x">#REF!</definedName>
    <definedName name="\y">#REF!</definedName>
    <definedName name="__123Graph_F" hidden="1">[1]FPI1991!#REF!</definedName>
    <definedName name="aaaNOME" localSheetId="12">#REF!</definedName>
    <definedName name="aaaNOME" localSheetId="13">#REF!</definedName>
    <definedName name="aaaNOME" localSheetId="14">#REF!</definedName>
    <definedName name="aaaNOME" localSheetId="18">#REF!</definedName>
    <definedName name="aaaNOME" localSheetId="15">#REF!</definedName>
    <definedName name="aaaNOME" localSheetId="16">#REF!</definedName>
    <definedName name="aaaNOME" localSheetId="17">#REF!</definedName>
    <definedName name="aaaNOME" localSheetId="19">#REF!</definedName>
    <definedName name="aaaNOME" localSheetId="20">#REF!</definedName>
    <definedName name="aaaNOME">#REF!</definedName>
    <definedName name="ABRUZZO" localSheetId="12">#REF!</definedName>
    <definedName name="ABRUZZO" localSheetId="13">#REF!</definedName>
    <definedName name="ABRUZZO" localSheetId="14">#REF!</definedName>
    <definedName name="ABRUZZO" localSheetId="18">#REF!</definedName>
    <definedName name="ABRUZZO" localSheetId="15">#REF!</definedName>
    <definedName name="ABRUZZO" localSheetId="16">#REF!</definedName>
    <definedName name="ABRUZZO" localSheetId="17">#REF!</definedName>
    <definedName name="ABRUZZO" localSheetId="19">#REF!</definedName>
    <definedName name="ABRUZZO" localSheetId="20">#REF!</definedName>
    <definedName name="ABRUZZO">#REF!</definedName>
    <definedName name="AGG" localSheetId="12">#REF!</definedName>
    <definedName name="AGG" localSheetId="13">#REF!</definedName>
    <definedName name="AGG" localSheetId="14">#REF!</definedName>
    <definedName name="AGG" localSheetId="18">#REF!</definedName>
    <definedName name="AGG" localSheetId="15">#REF!</definedName>
    <definedName name="AGG" localSheetId="16">#REF!</definedName>
    <definedName name="AGG" localSheetId="17">#REF!</definedName>
    <definedName name="AGG" localSheetId="19">#REF!</definedName>
    <definedName name="AGG" localSheetId="20">#REF!</definedName>
    <definedName name="AGG">#REF!</definedName>
    <definedName name="AGRIGENTO">#REF!</definedName>
    <definedName name="ALESSANDRIA">#REF!</definedName>
    <definedName name="alfa_altobasso">#REF!</definedName>
    <definedName name="ANCONA">#REF!</definedName>
    <definedName name="ànò">#REF!</definedName>
    <definedName name="AOSTA">#REF!</definedName>
    <definedName name="Area_Estrazione">#REF!</definedName>
    <definedName name="Area_lavoro">#REF!</definedName>
    <definedName name="Area_St_CE">#REF!</definedName>
    <definedName name="Area_St_IS">#REF!</definedName>
    <definedName name="Area_St_NE">#REF!</definedName>
    <definedName name="Area_St_NO">#REF!</definedName>
    <definedName name="Area_St_SU">#REF!</definedName>
    <definedName name="_xlnm.Print_Area" localSheetId="0">'Indice delle tavole '!$A$2:$C$13</definedName>
    <definedName name="AREZZO" localSheetId="12">#REF!</definedName>
    <definedName name="AREZZO" localSheetId="13">#REF!</definedName>
    <definedName name="AREZZO" localSheetId="14">#REF!</definedName>
    <definedName name="AREZZO" localSheetId="18">#REF!</definedName>
    <definedName name="AREZZO" localSheetId="15">#REF!</definedName>
    <definedName name="AREZZO" localSheetId="16">#REF!</definedName>
    <definedName name="AREZZO" localSheetId="17">#REF!</definedName>
    <definedName name="AREZZO" localSheetId="19">#REF!</definedName>
    <definedName name="AREZZO" localSheetId="20">#REF!</definedName>
    <definedName name="AREZZO">#REF!</definedName>
    <definedName name="ASCOLI_PICENO" localSheetId="12">#REF!</definedName>
    <definedName name="ASCOLI_PICENO" localSheetId="13">#REF!</definedName>
    <definedName name="ASCOLI_PICENO" localSheetId="14">#REF!</definedName>
    <definedName name="ASCOLI_PICENO" localSheetId="18">#REF!</definedName>
    <definedName name="ASCOLI_PICENO" localSheetId="15">#REF!</definedName>
    <definedName name="ASCOLI_PICENO" localSheetId="16">#REF!</definedName>
    <definedName name="ASCOLI_PICENO" localSheetId="17">#REF!</definedName>
    <definedName name="ASCOLI_PICENO" localSheetId="19">#REF!</definedName>
    <definedName name="ASCOLI_PICENO" localSheetId="20">#REF!</definedName>
    <definedName name="ASCOLI_PICENO">#REF!</definedName>
    <definedName name="ASTI" localSheetId="12">#REF!</definedName>
    <definedName name="ASTI" localSheetId="13">#REF!</definedName>
    <definedName name="ASTI" localSheetId="14">#REF!</definedName>
    <definedName name="ASTI" localSheetId="18">#REF!</definedName>
    <definedName name="ASTI" localSheetId="15">#REF!</definedName>
    <definedName name="ASTI" localSheetId="16">#REF!</definedName>
    <definedName name="ASTI" localSheetId="17">#REF!</definedName>
    <definedName name="ASTI" localSheetId="19">#REF!</definedName>
    <definedName name="ASTI" localSheetId="20">#REF!</definedName>
    <definedName name="ASTI">#REF!</definedName>
    <definedName name="ATTRTOT">#REF!</definedName>
    <definedName name="AVELLINO">#REF!</definedName>
    <definedName name="BARI">#REF!</definedName>
    <definedName name="BASILICATA">#REF!</definedName>
    <definedName name="BELLUNO">#REF!</definedName>
    <definedName name="BENEVENTO">#REF!</definedName>
    <definedName name="BERGAMO">#REF!</definedName>
    <definedName name="BI_T1">#REF!</definedName>
    <definedName name="BIELLA">#REF!</definedName>
    <definedName name="BOLOGNA">#REF!</definedName>
    <definedName name="BOLZANO">#REF!</definedName>
    <definedName name="BRESCIA">#REF!</definedName>
    <definedName name="BRINDISI">#REF!</definedName>
    <definedName name="CAGLIARI">#REF!</definedName>
    <definedName name="CALABRIA">#REF!</definedName>
    <definedName name="CALTANISSETTA">#REF!</definedName>
    <definedName name="CAMPANIA">#REF!</definedName>
    <definedName name="CAMPOBASSO">#REF!</definedName>
    <definedName name="CASERTA">#REF!</definedName>
    <definedName name="CATANIA">#REF!</definedName>
    <definedName name="CATANZARO">#REF!</definedName>
    <definedName name="CENTRO">#REF!</definedName>
    <definedName name="Centrodi_costa">#REF!</definedName>
    <definedName name="CHIETI">#REF!</definedName>
    <definedName name="CINQUEP">#REF!</definedName>
    <definedName name="COMO">#REF!</definedName>
    <definedName name="Comuni">#REF!</definedName>
    <definedName name="COSENZA">#REF!</definedName>
    <definedName name="CREMONA">#REF!</definedName>
    <definedName name="_xlnm.Criteria">#REF!</definedName>
    <definedName name="CROTONE">#REF!</definedName>
    <definedName name="CUNEO">#REF!</definedName>
    <definedName name="_xlnm.Database">#REF!</definedName>
    <definedName name="DATITOT">#REF!</definedName>
    <definedName name="DUEP">#REF!</definedName>
    <definedName name="EMILIA_ROMAGNA">#REF!</definedName>
    <definedName name="ENNA">#REF!</definedName>
    <definedName name="_xlnm.Extract">#REF!</definedName>
    <definedName name="ETI2R">#REF!</definedName>
    <definedName name="ETIACI">#REF!</definedName>
    <definedName name="ETIAECI">#REF!</definedName>
    <definedName name="etiANTE">#REF!</definedName>
    <definedName name="ETICE">#REF!</definedName>
    <definedName name="etiFASI">#REF!</definedName>
    <definedName name="ETIFCI">#REF!</definedName>
    <definedName name="etiFCrI">[2]FCrI2001!#REF!</definedName>
    <definedName name="ETIFGDI" localSheetId="12">#REF!</definedName>
    <definedName name="ETIFGDI" localSheetId="13">#REF!</definedName>
    <definedName name="ETIFGDI" localSheetId="14">#REF!</definedName>
    <definedName name="ETIFGDI" localSheetId="18">#REF!</definedName>
    <definedName name="ETIFGDI" localSheetId="15">#REF!</definedName>
    <definedName name="ETIFGDI" localSheetId="16">#REF!</definedName>
    <definedName name="ETIFGDI" localSheetId="17">#REF!</definedName>
    <definedName name="ETIFGDI" localSheetId="19">#REF!</definedName>
    <definedName name="ETIFGDI" localSheetId="20">#REF!</definedName>
    <definedName name="ETIFGDI">#REF!</definedName>
    <definedName name="ETIFGI" localSheetId="12">#REF!</definedName>
    <definedName name="ETIFGI" localSheetId="13">#REF!</definedName>
    <definedName name="ETIFGI" localSheetId="14">#REF!</definedName>
    <definedName name="ETIFGI" localSheetId="18">#REF!</definedName>
    <definedName name="ETIFGI" localSheetId="15">#REF!</definedName>
    <definedName name="ETIFGI" localSheetId="16">#REF!</definedName>
    <definedName name="ETIFGI" localSheetId="17">#REF!</definedName>
    <definedName name="ETIFGI" localSheetId="19">#REF!</definedName>
    <definedName name="ETIFGI" localSheetId="20">#REF!</definedName>
    <definedName name="ETIFGI">#REF!</definedName>
    <definedName name="etiFIABS" localSheetId="12">#REF!</definedName>
    <definedName name="etiFIABS" localSheetId="13">#REF!</definedName>
    <definedName name="etiFIABS" localSheetId="14">#REF!</definedName>
    <definedName name="etiFIABS" localSheetId="18">#REF!</definedName>
    <definedName name="etiFIABS" localSheetId="15">#REF!</definedName>
    <definedName name="etiFIABS" localSheetId="16">#REF!</definedName>
    <definedName name="etiFIABS" localSheetId="17">#REF!</definedName>
    <definedName name="etiFIABS" localSheetId="19">#REF!</definedName>
    <definedName name="etiFIABS" localSheetId="20">#REF!</definedName>
    <definedName name="etiFIABS">#REF!</definedName>
    <definedName name="etiFIAF" localSheetId="12">[3]FIBa2001!#REF!</definedName>
    <definedName name="etiFIAF" localSheetId="13">[3]FIBa2001!#REF!</definedName>
    <definedName name="etiFIAF" localSheetId="14">[3]FIBa2001!#REF!</definedName>
    <definedName name="etiFIAF" localSheetId="18">[3]FIBa2001!#REF!</definedName>
    <definedName name="etiFIAF" localSheetId="15">[3]FIBa2001!#REF!</definedName>
    <definedName name="etiFIAF" localSheetId="16">[3]FIBa2001!#REF!</definedName>
    <definedName name="etiFIAF" localSheetId="17">[3]FIBa2001!#REF!</definedName>
    <definedName name="etiFIAF" localSheetId="19">[3]FIBa2001!#REF!</definedName>
    <definedName name="etiFIAF" localSheetId="20">[3]FIBa2001!#REF!</definedName>
    <definedName name="etiFIAF">[3]FIBa2001!#REF!</definedName>
    <definedName name="etiFIB" localSheetId="12">#REF!</definedName>
    <definedName name="etiFIB" localSheetId="13">#REF!</definedName>
    <definedName name="etiFIB" localSheetId="14">#REF!</definedName>
    <definedName name="etiFIB" localSheetId="18">#REF!</definedName>
    <definedName name="etiFIB" localSheetId="15">#REF!</definedName>
    <definedName name="etiFIB" localSheetId="16">#REF!</definedName>
    <definedName name="etiFIB" localSheetId="17">#REF!</definedName>
    <definedName name="etiFIB" localSheetId="19">#REF!</definedName>
    <definedName name="etiFIB" localSheetId="20">#REF!</definedName>
    <definedName name="etiFIB">#REF!</definedName>
    <definedName name="etiFIBiS" localSheetId="12">[4]FIBiS1999!#REF!</definedName>
    <definedName name="etiFIBiS" localSheetId="13">[4]FIBiS1999!#REF!</definedName>
    <definedName name="etiFIBiS" localSheetId="14">[4]FIBiS1999!#REF!</definedName>
    <definedName name="etiFIBiS" localSheetId="18">[4]FIBiS1999!#REF!</definedName>
    <definedName name="etiFIBiS" localSheetId="15">[4]FIBiS1999!#REF!</definedName>
    <definedName name="etiFIBiS" localSheetId="16">[4]FIBiS1999!#REF!</definedName>
    <definedName name="etiFIBiS" localSheetId="17">[4]FIBiS1999!#REF!</definedName>
    <definedName name="etiFIBiS" localSheetId="19">[4]FIBiS1999!#REF!</definedName>
    <definedName name="etiFIBiS" localSheetId="20">[4]FIBiS1999!#REF!</definedName>
    <definedName name="etiFIBiS">[4]FIBiS1999!#REF!</definedName>
    <definedName name="ETIFIBS" localSheetId="12">#REF!</definedName>
    <definedName name="ETIFIBS" localSheetId="13">#REF!</definedName>
    <definedName name="ETIFIBS" localSheetId="14">#REF!</definedName>
    <definedName name="ETIFIBS" localSheetId="18">#REF!</definedName>
    <definedName name="ETIFIBS" localSheetId="15">#REF!</definedName>
    <definedName name="ETIFIBS" localSheetId="16">#REF!</definedName>
    <definedName name="ETIFIBS" localSheetId="17">#REF!</definedName>
    <definedName name="ETIFIBS" localSheetId="19">#REF!</definedName>
    <definedName name="ETIFIBS" localSheetId="20">#REF!</definedName>
    <definedName name="ETIFIBS">#REF!</definedName>
    <definedName name="ETIFIC" localSheetId="12">#REF!</definedName>
    <definedName name="ETIFIC" localSheetId="13">#REF!</definedName>
    <definedName name="ETIFIC" localSheetId="14">#REF!</definedName>
    <definedName name="ETIFIC" localSheetId="18">#REF!</definedName>
    <definedName name="ETIFIC" localSheetId="15">#REF!</definedName>
    <definedName name="ETIFIC" localSheetId="16">#REF!</definedName>
    <definedName name="ETIFIC" localSheetId="17">#REF!</definedName>
    <definedName name="ETIFIC" localSheetId="19">#REF!</definedName>
    <definedName name="ETIFIC" localSheetId="20">#REF!</definedName>
    <definedName name="ETIFIC">#REF!</definedName>
    <definedName name="ETIFICK" localSheetId="12">#REF!</definedName>
    <definedName name="ETIFICK" localSheetId="13">#REF!</definedName>
    <definedName name="ETIFICK" localSheetId="14">#REF!</definedName>
    <definedName name="ETIFICK" localSheetId="18">#REF!</definedName>
    <definedName name="ETIFICK" localSheetId="15">#REF!</definedName>
    <definedName name="ETIFICK" localSheetId="16">#REF!</definedName>
    <definedName name="ETIFICK" localSheetId="17">#REF!</definedName>
    <definedName name="ETIFICK" localSheetId="19">#REF!</definedName>
    <definedName name="ETIFICK" localSheetId="20">#REF!</definedName>
    <definedName name="ETIFICK">#REF!</definedName>
    <definedName name="ETIFICR">#REF!</definedName>
    <definedName name="etiFICSF">[2]FICSF2001!#REF!</definedName>
    <definedName name="etiFID">[3]FIBa2001!#REF!</definedName>
    <definedName name="ETIFIDAL" localSheetId="12">#REF!</definedName>
    <definedName name="ETIFIDAL" localSheetId="13">#REF!</definedName>
    <definedName name="ETIFIDAL" localSheetId="14">#REF!</definedName>
    <definedName name="ETIFIDAL" localSheetId="18">#REF!</definedName>
    <definedName name="ETIFIDAL" localSheetId="15">#REF!</definedName>
    <definedName name="ETIFIDAL" localSheetId="16">#REF!</definedName>
    <definedName name="ETIFIDAL" localSheetId="17">#REF!</definedName>
    <definedName name="ETIFIDAL" localSheetId="19">#REF!</definedName>
    <definedName name="ETIFIDAL" localSheetId="20">#REF!</definedName>
    <definedName name="ETIFIDAL">#REF!</definedName>
    <definedName name="ETIFIDC" localSheetId="12">#REF!</definedName>
    <definedName name="ETIFIDC" localSheetId="13">#REF!</definedName>
    <definedName name="ETIFIDC" localSheetId="14">#REF!</definedName>
    <definedName name="ETIFIDC" localSheetId="18">#REF!</definedName>
    <definedName name="ETIFIDC" localSheetId="15">#REF!</definedName>
    <definedName name="ETIFIDC" localSheetId="16">#REF!</definedName>
    <definedName name="ETIFIDC" localSheetId="17">#REF!</definedName>
    <definedName name="ETIFIDC" localSheetId="19">#REF!</definedName>
    <definedName name="ETIFIDC" localSheetId="20">#REF!</definedName>
    <definedName name="ETIFIDC">#REF!</definedName>
    <definedName name="etiFIDS" localSheetId="12">[4]FIDS1999!#REF!</definedName>
    <definedName name="etiFIDS" localSheetId="13">[4]FIDS1999!#REF!</definedName>
    <definedName name="etiFIDS" localSheetId="14">[4]FIDS1999!#REF!</definedName>
    <definedName name="etiFIDS" localSheetId="18">[4]FIDS1999!#REF!</definedName>
    <definedName name="etiFIDS" localSheetId="15">[4]FIDS1999!#REF!</definedName>
    <definedName name="etiFIDS" localSheetId="16">[4]FIDS1999!#REF!</definedName>
    <definedName name="etiFIDS" localSheetId="17">[4]FIDS1999!#REF!</definedName>
    <definedName name="etiFIDS" localSheetId="19">[4]FIDS1999!#REF!</definedName>
    <definedName name="etiFIDS" localSheetId="20">[4]FIDS1999!#REF!</definedName>
    <definedName name="etiFIDS">[4]FIDS1999!#REF!</definedName>
    <definedName name="ETIFIG" localSheetId="12">#REF!</definedName>
    <definedName name="ETIFIG" localSheetId="13">#REF!</definedName>
    <definedName name="ETIFIG" localSheetId="14">#REF!</definedName>
    <definedName name="ETIFIG" localSheetId="18">#REF!</definedName>
    <definedName name="ETIFIG" localSheetId="15">#REF!</definedName>
    <definedName name="ETIFIG" localSheetId="16">#REF!</definedName>
    <definedName name="ETIFIG" localSheetId="17">#REF!</definedName>
    <definedName name="ETIFIG" localSheetId="19">#REF!</definedName>
    <definedName name="ETIFIG" localSheetId="20">#REF!</definedName>
    <definedName name="ETIFIG">#REF!</definedName>
    <definedName name="etiFIGB" localSheetId="12">[3]FIBa2001!#REF!</definedName>
    <definedName name="etiFIGB" localSheetId="13">[3]FIBa2001!#REF!</definedName>
    <definedName name="etiFIGB" localSheetId="14">[3]FIBa2001!#REF!</definedName>
    <definedName name="etiFIGB" localSheetId="18">[3]FIBa2001!#REF!</definedName>
    <definedName name="etiFIGB" localSheetId="15">[3]FIBa2001!#REF!</definedName>
    <definedName name="etiFIGB" localSheetId="16">[3]FIBa2001!#REF!</definedName>
    <definedName name="etiFIGB" localSheetId="17">[3]FIBa2001!#REF!</definedName>
    <definedName name="etiFIGB" localSheetId="19">[3]FIBa2001!#REF!</definedName>
    <definedName name="etiFIGB" localSheetId="20">[3]FIBa2001!#REF!</definedName>
    <definedName name="etiFIGB">[3]FIBa2001!#REF!</definedName>
    <definedName name="ETIFIGC" localSheetId="12">#REF!</definedName>
    <definedName name="ETIFIGC" localSheetId="13">#REF!</definedName>
    <definedName name="ETIFIGC" localSheetId="14">#REF!</definedName>
    <definedName name="ETIFIGC" localSheetId="18">#REF!</definedName>
    <definedName name="ETIFIGC" localSheetId="15">#REF!</definedName>
    <definedName name="ETIFIGC" localSheetId="16">#REF!</definedName>
    <definedName name="ETIFIGC" localSheetId="17">#REF!</definedName>
    <definedName name="ETIFIGC" localSheetId="19">#REF!</definedName>
    <definedName name="ETIFIGC" localSheetId="20">#REF!</definedName>
    <definedName name="ETIFIGC">#REF!</definedName>
    <definedName name="etiFIGeST" localSheetId="12">[4]FIGEST1999!#REF!</definedName>
    <definedName name="etiFIGeST" localSheetId="13">[4]FIGEST1999!#REF!</definedName>
    <definedName name="etiFIGeST" localSheetId="14">[4]FIGEST1999!#REF!</definedName>
    <definedName name="etiFIGeST" localSheetId="18">[4]FIGEST1999!#REF!</definedName>
    <definedName name="etiFIGeST" localSheetId="15">[4]FIGEST1999!#REF!</definedName>
    <definedName name="etiFIGeST" localSheetId="16">[4]FIGEST1999!#REF!</definedName>
    <definedName name="etiFIGeST" localSheetId="17">[4]FIGEST1999!#REF!</definedName>
    <definedName name="etiFIGeST" localSheetId="19">[4]FIGEST1999!#REF!</definedName>
    <definedName name="etiFIGeST" localSheetId="20">[4]FIGEST1999!#REF!</definedName>
    <definedName name="etiFIGeST">[4]FIGEST1999!#REF!</definedName>
    <definedName name="ETIFIGH" localSheetId="12">#REF!</definedName>
    <definedName name="ETIFIGH" localSheetId="13">#REF!</definedName>
    <definedName name="ETIFIGH" localSheetId="14">#REF!</definedName>
    <definedName name="ETIFIGH" localSheetId="18">#REF!</definedName>
    <definedName name="ETIFIGH" localSheetId="15">#REF!</definedName>
    <definedName name="ETIFIGH" localSheetId="16">#REF!</definedName>
    <definedName name="ETIFIGH" localSheetId="17">#REF!</definedName>
    <definedName name="ETIFIGH" localSheetId="19">#REF!</definedName>
    <definedName name="ETIFIGH" localSheetId="20">#REF!</definedName>
    <definedName name="ETIFIGH">#REF!</definedName>
    <definedName name="etiFIGS" localSheetId="12">#REF!</definedName>
    <definedName name="etiFIGS" localSheetId="13">#REF!</definedName>
    <definedName name="etiFIGS" localSheetId="14">#REF!</definedName>
    <definedName name="etiFIGS" localSheetId="18">#REF!</definedName>
    <definedName name="etiFIGS" localSheetId="15">#REF!</definedName>
    <definedName name="etiFIGS" localSheetId="16">#REF!</definedName>
    <definedName name="etiFIGS" localSheetId="17">#REF!</definedName>
    <definedName name="etiFIGS" localSheetId="19">#REF!</definedName>
    <definedName name="etiFIGS" localSheetId="20">#REF!</definedName>
    <definedName name="etiFIGS">#REF!</definedName>
    <definedName name="ETIFIH" localSheetId="12">#REF!</definedName>
    <definedName name="ETIFIH" localSheetId="13">#REF!</definedName>
    <definedName name="ETIFIH" localSheetId="14">#REF!</definedName>
    <definedName name="ETIFIH" localSheetId="18">#REF!</definedName>
    <definedName name="ETIFIH" localSheetId="15">#REF!</definedName>
    <definedName name="ETIFIH" localSheetId="16">#REF!</definedName>
    <definedName name="ETIFIH" localSheetId="17">#REF!</definedName>
    <definedName name="ETIFIH" localSheetId="19">#REF!</definedName>
    <definedName name="ETIFIH" localSheetId="20">#REF!</definedName>
    <definedName name="ETIFIH">#REF!</definedName>
    <definedName name="ETIFIHP">#REF!</definedName>
    <definedName name="etiFIK">#REF!</definedName>
    <definedName name="ETIFILPJ">#REF!</definedName>
    <definedName name="ETIFIM">#REF!</definedName>
    <definedName name="ETIFIN">#REF!</definedName>
    <definedName name="ETIFIP">#REF!</definedName>
    <definedName name="ETIFIPAV">#REF!</definedName>
    <definedName name="etiFIPCF">[3]FIPCF2001!#REF!</definedName>
    <definedName name="etiFIPE" localSheetId="12">#REF!</definedName>
    <definedName name="etiFIPE" localSheetId="13">#REF!</definedName>
    <definedName name="etiFIPE" localSheetId="14">#REF!</definedName>
    <definedName name="etiFIPE" localSheetId="18">#REF!</definedName>
    <definedName name="etiFIPE" localSheetId="15">#REF!</definedName>
    <definedName name="etiFIPE" localSheetId="16">#REF!</definedName>
    <definedName name="etiFIPE" localSheetId="17">#REF!</definedName>
    <definedName name="etiFIPE" localSheetId="19">#REF!</definedName>
    <definedName name="etiFIPE" localSheetId="20">#REF!</definedName>
    <definedName name="etiFIPE">#REF!</definedName>
    <definedName name="ETIFIPM" localSheetId="12">#REF!</definedName>
    <definedName name="ETIFIPM" localSheetId="13">#REF!</definedName>
    <definedName name="ETIFIPM" localSheetId="14">#REF!</definedName>
    <definedName name="ETIFIPM" localSheetId="18">#REF!</definedName>
    <definedName name="ETIFIPM" localSheetId="15">#REF!</definedName>
    <definedName name="ETIFIPM" localSheetId="16">#REF!</definedName>
    <definedName name="ETIFIPM" localSheetId="17">#REF!</definedName>
    <definedName name="ETIFIPM" localSheetId="19">#REF!</definedName>
    <definedName name="ETIFIPM" localSheetId="20">#REF!</definedName>
    <definedName name="ETIFIPM">#REF!</definedName>
    <definedName name="ETIFIPS" localSheetId="12">#REF!</definedName>
    <definedName name="ETIFIPS" localSheetId="13">#REF!</definedName>
    <definedName name="ETIFIPS" localSheetId="14">#REF!</definedName>
    <definedName name="ETIFIPS" localSheetId="18">#REF!</definedName>
    <definedName name="ETIFIPS" localSheetId="15">#REF!</definedName>
    <definedName name="ETIFIPS" localSheetId="16">#REF!</definedName>
    <definedName name="ETIFIPS" localSheetId="17">#REF!</definedName>
    <definedName name="ETIFIPS" localSheetId="19">#REF!</definedName>
    <definedName name="ETIFIPS" localSheetId="20">#REF!</definedName>
    <definedName name="ETIFIPS">#REF!</definedName>
    <definedName name="etiFIPT">#REF!</definedName>
    <definedName name="ETIFIR">#REF!</definedName>
    <definedName name="ETIFIS">#REF!</definedName>
    <definedName name="etiFISAPS">[4]FISAPS1999!#REF!</definedName>
    <definedName name="etiFISB" localSheetId="12">#REF!</definedName>
    <definedName name="etiFISB" localSheetId="13">#REF!</definedName>
    <definedName name="etiFISB" localSheetId="14">#REF!</definedName>
    <definedName name="etiFISB" localSheetId="18">#REF!</definedName>
    <definedName name="etiFISB" localSheetId="15">#REF!</definedName>
    <definedName name="etiFISB" localSheetId="16">#REF!</definedName>
    <definedName name="etiFISB" localSheetId="17">#REF!</definedName>
    <definedName name="etiFISB" localSheetId="19">#REF!</definedName>
    <definedName name="etiFISB" localSheetId="20">#REF!</definedName>
    <definedName name="etiFISB">#REF!</definedName>
    <definedName name="ETIFISD" localSheetId="12">#REF!</definedName>
    <definedName name="ETIFISD" localSheetId="13">#REF!</definedName>
    <definedName name="ETIFISD" localSheetId="14">#REF!</definedName>
    <definedName name="ETIFISD" localSheetId="18">#REF!</definedName>
    <definedName name="ETIFISD" localSheetId="15">#REF!</definedName>
    <definedName name="ETIFISD" localSheetId="16">#REF!</definedName>
    <definedName name="ETIFISD" localSheetId="17">#REF!</definedName>
    <definedName name="ETIFISD" localSheetId="19">#REF!</definedName>
    <definedName name="ETIFISD" localSheetId="20">#REF!</definedName>
    <definedName name="ETIFISD">#REF!</definedName>
    <definedName name="ETIFISE" localSheetId="12">#REF!</definedName>
    <definedName name="ETIFISE" localSheetId="13">#REF!</definedName>
    <definedName name="ETIFISE" localSheetId="14">#REF!</definedName>
    <definedName name="ETIFISE" localSheetId="18">#REF!</definedName>
    <definedName name="ETIFISE" localSheetId="15">#REF!</definedName>
    <definedName name="ETIFISE" localSheetId="16">#REF!</definedName>
    <definedName name="ETIFISE" localSheetId="17">#REF!</definedName>
    <definedName name="ETIFISE" localSheetId="19">#REF!</definedName>
    <definedName name="ETIFISE" localSheetId="20">#REF!</definedName>
    <definedName name="ETIFISE">#REF!</definedName>
    <definedName name="ETIFISG">#REF!</definedName>
    <definedName name="ETIFISI">#REF!</definedName>
    <definedName name="ETIFISN">#REF!</definedName>
    <definedName name="etiFISO">#REF!</definedName>
    <definedName name="etiFISS">[4]FISS1999!#REF!</definedName>
    <definedName name="etiFISURF">[4]FISURF1999!#REF!</definedName>
    <definedName name="ETIFIT" localSheetId="12">#REF!</definedName>
    <definedName name="ETIFIT" localSheetId="13">#REF!</definedName>
    <definedName name="ETIFIT" localSheetId="14">#REF!</definedName>
    <definedName name="ETIFIT" localSheetId="18">#REF!</definedName>
    <definedName name="ETIFIT" localSheetId="15">#REF!</definedName>
    <definedName name="ETIFIT" localSheetId="16">#REF!</definedName>
    <definedName name="ETIFIT" localSheetId="17">#REF!</definedName>
    <definedName name="ETIFIT" localSheetId="19">#REF!</definedName>
    <definedName name="ETIFIT" localSheetId="20">#REF!</definedName>
    <definedName name="ETIFIT">#REF!</definedName>
    <definedName name="etiFITAK" localSheetId="12">#REF!</definedName>
    <definedName name="etiFITAK" localSheetId="13">#REF!</definedName>
    <definedName name="etiFITAK" localSheetId="14">#REF!</definedName>
    <definedName name="etiFITAK" localSheetId="18">#REF!</definedName>
    <definedName name="etiFITAK" localSheetId="15">#REF!</definedName>
    <definedName name="etiFITAK" localSheetId="16">#REF!</definedName>
    <definedName name="etiFITAK" localSheetId="17">#REF!</definedName>
    <definedName name="etiFITAK" localSheetId="19">#REF!</definedName>
    <definedName name="etiFITAK" localSheetId="20">#REF!</definedName>
    <definedName name="etiFITAK">#REF!</definedName>
    <definedName name="ETIFITARCO" localSheetId="12">#REF!</definedName>
    <definedName name="ETIFITARCO" localSheetId="13">#REF!</definedName>
    <definedName name="ETIFITARCO" localSheetId="14">#REF!</definedName>
    <definedName name="ETIFITARCO" localSheetId="18">#REF!</definedName>
    <definedName name="ETIFITARCO" localSheetId="15">#REF!</definedName>
    <definedName name="ETIFITARCO" localSheetId="16">#REF!</definedName>
    <definedName name="ETIFITARCO" localSheetId="17">#REF!</definedName>
    <definedName name="ETIFITARCO" localSheetId="19">#REF!</definedName>
    <definedName name="ETIFITARCO" localSheetId="20">#REF!</definedName>
    <definedName name="ETIFITARCO">#REF!</definedName>
    <definedName name="ETIFITAV">#REF!</definedName>
    <definedName name="etiFITE">#REF!</definedName>
    <definedName name="ETIFITET">#REF!</definedName>
    <definedName name="etiFITr">#REF!</definedName>
    <definedName name="etiFITw">#REF!</definedName>
    <definedName name="ETIFIV">#REF!</definedName>
    <definedName name="etiFIWuK">[4]FIWuK1999!#REF!</definedName>
    <definedName name="ETIFMI" localSheetId="12">#REF!</definedName>
    <definedName name="ETIFMI" localSheetId="13">#REF!</definedName>
    <definedName name="ETIFMI" localSheetId="14">#REF!</definedName>
    <definedName name="ETIFMI" localSheetId="18">#REF!</definedName>
    <definedName name="ETIFMI" localSheetId="15">#REF!</definedName>
    <definedName name="ETIFMI" localSheetId="16">#REF!</definedName>
    <definedName name="ETIFMI" localSheetId="17">#REF!</definedName>
    <definedName name="ETIFMI" localSheetId="19">#REF!</definedName>
    <definedName name="ETIFMI" localSheetId="20">#REF!</definedName>
    <definedName name="ETIFMI">#REF!</definedName>
    <definedName name="ETIFMSI" localSheetId="12">#REF!</definedName>
    <definedName name="ETIFMSI" localSheetId="13">#REF!</definedName>
    <definedName name="ETIFMSI" localSheetId="14">#REF!</definedName>
    <definedName name="ETIFMSI" localSheetId="18">#REF!</definedName>
    <definedName name="ETIFMSI" localSheetId="15">#REF!</definedName>
    <definedName name="ETIFMSI" localSheetId="16">#REF!</definedName>
    <definedName name="ETIFMSI" localSheetId="17">#REF!</definedName>
    <definedName name="ETIFMSI" localSheetId="19">#REF!</definedName>
    <definedName name="ETIFMSI" localSheetId="20">#REF!</definedName>
    <definedName name="ETIFMSI">#REF!</definedName>
    <definedName name="ETIFPI" localSheetId="12">#REF!</definedName>
    <definedName name="ETIFPI" localSheetId="13">#REF!</definedName>
    <definedName name="ETIFPI" localSheetId="14">#REF!</definedName>
    <definedName name="ETIFPI" localSheetId="18">#REF!</definedName>
    <definedName name="ETIFPI" localSheetId="15">#REF!</definedName>
    <definedName name="ETIFPI" localSheetId="16">#REF!</definedName>
    <definedName name="ETIFPI" localSheetId="17">#REF!</definedName>
    <definedName name="ETIFPI" localSheetId="19">#REF!</definedName>
    <definedName name="ETIFPI" localSheetId="20">#REF!</definedName>
    <definedName name="ETIFPI">#REF!</definedName>
    <definedName name="etiFSI">#REF!</definedName>
    <definedName name="ETIIS">#REF!</definedName>
    <definedName name="ETINE">#REF!</definedName>
    <definedName name="ETINO">#REF!</definedName>
    <definedName name="ETISU">#REF!</definedName>
    <definedName name="ETIUBI">#REF!</definedName>
    <definedName name="ETIUITS">#REF!</definedName>
    <definedName name="FERRARA">#REF!</definedName>
    <definedName name="fff">[2]FICSF2001!#REF!</definedName>
    <definedName name="FIRENZE" localSheetId="12">#REF!</definedName>
    <definedName name="FIRENZE" localSheetId="13">#REF!</definedName>
    <definedName name="FIRENZE" localSheetId="14">#REF!</definedName>
    <definedName name="FIRENZE" localSheetId="18">#REF!</definedName>
    <definedName name="FIRENZE" localSheetId="15">#REF!</definedName>
    <definedName name="FIRENZE" localSheetId="16">#REF!</definedName>
    <definedName name="FIRENZE" localSheetId="17">#REF!</definedName>
    <definedName name="FIRENZE" localSheetId="19">#REF!</definedName>
    <definedName name="FIRENZE" localSheetId="20">#REF!</definedName>
    <definedName name="FIRENZE">#REF!</definedName>
    <definedName name="FOGGIA" localSheetId="12">#REF!</definedName>
    <definedName name="FOGGIA" localSheetId="13">#REF!</definedName>
    <definedName name="FOGGIA" localSheetId="14">#REF!</definedName>
    <definedName name="FOGGIA" localSheetId="18">#REF!</definedName>
    <definedName name="FOGGIA" localSheetId="15">#REF!</definedName>
    <definedName name="FOGGIA" localSheetId="16">#REF!</definedName>
    <definedName name="FOGGIA" localSheetId="17">#REF!</definedName>
    <definedName name="FOGGIA" localSheetId="19">#REF!</definedName>
    <definedName name="FOGGIA" localSheetId="20">#REF!</definedName>
    <definedName name="FOGGIA">#REF!</definedName>
    <definedName name="FORLI" localSheetId="12">#REF!</definedName>
    <definedName name="FORLI" localSheetId="13">#REF!</definedName>
    <definedName name="FORLI" localSheetId="14">#REF!</definedName>
    <definedName name="FORLI" localSheetId="18">#REF!</definedName>
    <definedName name="FORLI" localSheetId="15">#REF!</definedName>
    <definedName name="FORLI" localSheetId="16">#REF!</definedName>
    <definedName name="FORLI" localSheetId="17">#REF!</definedName>
    <definedName name="FORLI" localSheetId="19">#REF!</definedName>
    <definedName name="FORLI" localSheetId="20">#REF!</definedName>
    <definedName name="FORLI">#REF!</definedName>
    <definedName name="Formato_intesta">#REF!</definedName>
    <definedName name="FRIULI_V.G.">#REF!</definedName>
    <definedName name="FROSINONE">#REF!</definedName>
    <definedName name="GENOVA">#REF!</definedName>
    <definedName name="GORIZIA">#REF!</definedName>
    <definedName name="GROSSETO">#REF!</definedName>
    <definedName name="IMPERIA">#REF!</definedName>
    <definedName name="INIZIOPR">#REF!</definedName>
    <definedName name="ISERNIA">#REF!</definedName>
    <definedName name="ISOLE">#REF!</definedName>
    <definedName name="ITALIA">#REF!</definedName>
    <definedName name="L_AQUILA">#REF!</definedName>
    <definedName name="LA_SPEZIA">#REF!</definedName>
    <definedName name="LATINA">#REF!</definedName>
    <definedName name="LAZIO">#REF!</definedName>
    <definedName name="LECCE">#REF!</definedName>
    <definedName name="LECCO">#REF!</definedName>
    <definedName name="LIGURIA">#REF!</definedName>
    <definedName name="LINEAR">#REF!</definedName>
    <definedName name="LIVORNO">#REF!</definedName>
    <definedName name="LODI">#REF!</definedName>
    <definedName name="LOMBARDIA">#REF!</definedName>
    <definedName name="LUCCA">#REF!</definedName>
    <definedName name="MACERATA">#REF!</definedName>
    <definedName name="MANTOVA">#REF!</definedName>
    <definedName name="MARCHE">#REF!</definedName>
    <definedName name="MASSA_CARRARA">#REF!</definedName>
    <definedName name="MATERA">#REF!</definedName>
    <definedName name="MESSINA">#REF!</definedName>
    <definedName name="MILANO">#REF!</definedName>
    <definedName name="MLINEAR">#REF!</definedName>
    <definedName name="MODENA">#REF!</definedName>
    <definedName name="MOLISE">#REF!</definedName>
    <definedName name="nACI">#REF!</definedName>
    <definedName name="nAECI">#REF!</definedName>
    <definedName name="nANTE">#REF!</definedName>
    <definedName name="NAPOLI">#REF!</definedName>
    <definedName name="nFASI">#REF!</definedName>
    <definedName name="nFCI">#REF!</definedName>
    <definedName name="nFCRI">[2]FCrI2001!#REF!</definedName>
    <definedName name="nFGI" localSheetId="12">#REF!</definedName>
    <definedName name="nFGI" localSheetId="13">#REF!</definedName>
    <definedName name="nFGI" localSheetId="14">#REF!</definedName>
    <definedName name="nFGI" localSheetId="18">#REF!</definedName>
    <definedName name="nFGI" localSheetId="15">#REF!</definedName>
    <definedName name="nFGI" localSheetId="16">#REF!</definedName>
    <definedName name="nFGI" localSheetId="17">#REF!</definedName>
    <definedName name="nFGI" localSheetId="19">#REF!</definedName>
    <definedName name="nFGI" localSheetId="20">#REF!</definedName>
    <definedName name="nFGI">#REF!</definedName>
    <definedName name="nFIABS" localSheetId="12">#REF!</definedName>
    <definedName name="nFIABS" localSheetId="13">#REF!</definedName>
    <definedName name="nFIABS" localSheetId="14">#REF!</definedName>
    <definedName name="nFIABS" localSheetId="18">#REF!</definedName>
    <definedName name="nFIABS" localSheetId="15">#REF!</definedName>
    <definedName name="nFIABS" localSheetId="16">#REF!</definedName>
    <definedName name="nFIABS" localSheetId="17">#REF!</definedName>
    <definedName name="nFIABS" localSheetId="19">#REF!</definedName>
    <definedName name="nFIABS" localSheetId="20">#REF!</definedName>
    <definedName name="nFIABS">#REF!</definedName>
    <definedName name="nFIAF" localSheetId="12">#REF!</definedName>
    <definedName name="nFIAF" localSheetId="13">#REF!</definedName>
    <definedName name="nFIAF" localSheetId="14">#REF!</definedName>
    <definedName name="nFIAF" localSheetId="18">#REF!</definedName>
    <definedName name="nFIAF" localSheetId="15">#REF!</definedName>
    <definedName name="nFIAF" localSheetId="16">#REF!</definedName>
    <definedName name="nFIAF" localSheetId="17">#REF!</definedName>
    <definedName name="nFIAF" localSheetId="19">#REF!</definedName>
    <definedName name="nFIAF" localSheetId="20">#REF!</definedName>
    <definedName name="nFIAF">#REF!</definedName>
    <definedName name="nFIB">#REF!</definedName>
    <definedName name="nFIBIS">[4]FIBiS1999!#REF!</definedName>
    <definedName name="nFIBS" localSheetId="12">#REF!</definedName>
    <definedName name="nFIBS" localSheetId="13">#REF!</definedName>
    <definedName name="nFIBS" localSheetId="14">#REF!</definedName>
    <definedName name="nFIBS" localSheetId="18">#REF!</definedName>
    <definedName name="nFIBS" localSheetId="15">#REF!</definedName>
    <definedName name="nFIBS" localSheetId="16">#REF!</definedName>
    <definedName name="nFIBS" localSheetId="17">#REF!</definedName>
    <definedName name="nFIBS" localSheetId="19">#REF!</definedName>
    <definedName name="nFIBS" localSheetId="20">#REF!</definedName>
    <definedName name="nFIBS">#REF!</definedName>
    <definedName name="nFIC" localSheetId="12">#REF!</definedName>
    <definedName name="nFIC" localSheetId="13">#REF!</definedName>
    <definedName name="nFIC" localSheetId="14">#REF!</definedName>
    <definedName name="nFIC" localSheetId="18">#REF!</definedName>
    <definedName name="nFIC" localSheetId="15">#REF!</definedName>
    <definedName name="nFIC" localSheetId="16">#REF!</definedName>
    <definedName name="nFIC" localSheetId="17">#REF!</definedName>
    <definedName name="nFIC" localSheetId="19">#REF!</definedName>
    <definedName name="nFIC" localSheetId="20">#REF!</definedName>
    <definedName name="nFIC">#REF!</definedName>
    <definedName name="nFICK" localSheetId="12">#REF!</definedName>
    <definedName name="nFICK" localSheetId="13">#REF!</definedName>
    <definedName name="nFICK" localSheetId="14">#REF!</definedName>
    <definedName name="nFICK" localSheetId="18">#REF!</definedName>
    <definedName name="nFICK" localSheetId="15">#REF!</definedName>
    <definedName name="nFICK" localSheetId="16">#REF!</definedName>
    <definedName name="nFICK" localSheetId="17">#REF!</definedName>
    <definedName name="nFICK" localSheetId="19">#REF!</definedName>
    <definedName name="nFICK" localSheetId="20">#REF!</definedName>
    <definedName name="nFICK">#REF!</definedName>
    <definedName name="nFICr">#REF!</definedName>
    <definedName name="nFICSF">[2]FICSF2001!#REF!</definedName>
    <definedName name="nFICSF2">[2]FICSF2001!#REF!</definedName>
    <definedName name="nFID">[3]FIBa2001!#REF!</definedName>
    <definedName name="nFIDAL" localSheetId="12">#REF!</definedName>
    <definedName name="nFIDAL" localSheetId="13">#REF!</definedName>
    <definedName name="nFIDAL" localSheetId="14">#REF!</definedName>
    <definedName name="nFIDAL" localSheetId="18">#REF!</definedName>
    <definedName name="nFIDAL" localSheetId="15">#REF!</definedName>
    <definedName name="nFIDAL" localSheetId="16">#REF!</definedName>
    <definedName name="nFIDAL" localSheetId="17">#REF!</definedName>
    <definedName name="nFIDAL" localSheetId="19">#REF!</definedName>
    <definedName name="nFIDAL" localSheetId="20">#REF!</definedName>
    <definedName name="nFIDAL">#REF!</definedName>
    <definedName name="nFIdC" localSheetId="12">#REF!</definedName>
    <definedName name="nFIdC" localSheetId="13">#REF!</definedName>
    <definedName name="nFIdC" localSheetId="14">#REF!</definedName>
    <definedName name="nFIdC" localSheetId="18">#REF!</definedName>
    <definedName name="nFIdC" localSheetId="15">#REF!</definedName>
    <definedName name="nFIdC" localSheetId="16">#REF!</definedName>
    <definedName name="nFIdC" localSheetId="17">#REF!</definedName>
    <definedName name="nFIdC" localSheetId="19">#REF!</definedName>
    <definedName name="nFIdC" localSheetId="20">#REF!</definedName>
    <definedName name="nFIdC">#REF!</definedName>
    <definedName name="nFIDS" localSheetId="12">[4]FIDS1999!#REF!</definedName>
    <definedName name="nFIDS" localSheetId="13">[4]FIDS1999!#REF!</definedName>
    <definedName name="nFIDS" localSheetId="14">[4]FIDS1999!#REF!</definedName>
    <definedName name="nFIDS" localSheetId="18">[4]FIDS1999!#REF!</definedName>
    <definedName name="nFIDS" localSheetId="15">[4]FIDS1999!#REF!</definedName>
    <definedName name="nFIDS" localSheetId="16">[4]FIDS1999!#REF!</definedName>
    <definedName name="nFIDS" localSheetId="17">[4]FIDS1999!#REF!</definedName>
    <definedName name="nFIDS" localSheetId="19">[4]FIDS1999!#REF!</definedName>
    <definedName name="nFIDS" localSheetId="20">[4]FIDS1999!#REF!</definedName>
    <definedName name="nFIDS">[4]FIDS1999!#REF!</definedName>
    <definedName name="nFIG" localSheetId="12">#REF!</definedName>
    <definedName name="nFIG" localSheetId="13">#REF!</definedName>
    <definedName name="nFIG" localSheetId="14">#REF!</definedName>
    <definedName name="nFIG" localSheetId="18">#REF!</definedName>
    <definedName name="nFIG" localSheetId="15">#REF!</definedName>
    <definedName name="nFIG" localSheetId="16">#REF!</definedName>
    <definedName name="nFIG" localSheetId="17">#REF!</definedName>
    <definedName name="nFIG" localSheetId="19">#REF!</definedName>
    <definedName name="nFIG" localSheetId="20">#REF!</definedName>
    <definedName name="nFIG">#REF!</definedName>
    <definedName name="nFIGB" localSheetId="12">[3]FIBa2001!#REF!</definedName>
    <definedName name="nFIGB" localSheetId="13">[3]FIBa2001!#REF!</definedName>
    <definedName name="nFIGB" localSheetId="14">[3]FIBa2001!#REF!</definedName>
    <definedName name="nFIGB" localSheetId="18">[3]FIBa2001!#REF!</definedName>
    <definedName name="nFIGB" localSheetId="15">[3]FIBa2001!#REF!</definedName>
    <definedName name="nFIGB" localSheetId="16">[3]FIBa2001!#REF!</definedName>
    <definedName name="nFIGB" localSheetId="17">[3]FIBa2001!#REF!</definedName>
    <definedName name="nFIGB" localSheetId="19">[3]FIBa2001!#REF!</definedName>
    <definedName name="nFIGB" localSheetId="20">[3]FIBa2001!#REF!</definedName>
    <definedName name="nFIGB">[3]FIBa2001!#REF!</definedName>
    <definedName name="nFIGC" localSheetId="12">#REF!</definedName>
    <definedName name="nFIGC" localSheetId="13">#REF!</definedName>
    <definedName name="nFIGC" localSheetId="14">#REF!</definedName>
    <definedName name="nFIGC" localSheetId="18">#REF!</definedName>
    <definedName name="nFIGC" localSheetId="15">#REF!</definedName>
    <definedName name="nFIGC" localSheetId="16">#REF!</definedName>
    <definedName name="nFIGC" localSheetId="17">#REF!</definedName>
    <definedName name="nFIGC" localSheetId="19">#REF!</definedName>
    <definedName name="nFIGC" localSheetId="20">#REF!</definedName>
    <definedName name="nFIGC">#REF!</definedName>
    <definedName name="nFIGH" localSheetId="12">#REF!</definedName>
    <definedName name="nFIGH" localSheetId="13">#REF!</definedName>
    <definedName name="nFIGH" localSheetId="14">#REF!</definedName>
    <definedName name="nFIGH" localSheetId="18">#REF!</definedName>
    <definedName name="nFIGH" localSheetId="15">#REF!</definedName>
    <definedName name="nFIGH" localSheetId="16">#REF!</definedName>
    <definedName name="nFIGH" localSheetId="17">#REF!</definedName>
    <definedName name="nFIGH" localSheetId="19">#REF!</definedName>
    <definedName name="nFIGH" localSheetId="20">#REF!</definedName>
    <definedName name="nFIGH">#REF!</definedName>
    <definedName name="nFIGS" localSheetId="12">#REF!</definedName>
    <definedName name="nFIGS" localSheetId="13">#REF!</definedName>
    <definedName name="nFIGS" localSheetId="14">#REF!</definedName>
    <definedName name="nFIGS" localSheetId="18">#REF!</definedName>
    <definedName name="nFIGS" localSheetId="15">#REF!</definedName>
    <definedName name="nFIGS" localSheetId="16">#REF!</definedName>
    <definedName name="nFIGS" localSheetId="17">#REF!</definedName>
    <definedName name="nFIGS" localSheetId="19">#REF!</definedName>
    <definedName name="nFIGS" localSheetId="20">#REF!</definedName>
    <definedName name="nFIGS">#REF!</definedName>
    <definedName name="nFIH">#REF!</definedName>
    <definedName name="nFIHP">#REF!</definedName>
    <definedName name="nFIK">#REF!</definedName>
    <definedName name="nFILPJ">#REF!</definedName>
    <definedName name="nFILPJK">#REF!</definedName>
    <definedName name="nFIM">#REF!</definedName>
    <definedName name="nFIN">#REF!</definedName>
    <definedName name="nFIP">#REF!</definedName>
    <definedName name="nFIPAV">#REF!</definedName>
    <definedName name="nFIPE">#REF!</definedName>
    <definedName name="nFIPM">#REF!</definedName>
    <definedName name="nFIPS">#REF!</definedName>
    <definedName name="nFIPT">#REF!</definedName>
    <definedName name="nFIR">#REF!</definedName>
    <definedName name="nFIS">#REF!</definedName>
    <definedName name="nFISAPS">[4]FISAPS1999!#REF!</definedName>
    <definedName name="nFISB" localSheetId="12">#REF!</definedName>
    <definedName name="nFISB" localSheetId="13">#REF!</definedName>
    <definedName name="nFISB" localSheetId="14">#REF!</definedName>
    <definedName name="nFISB" localSheetId="18">#REF!</definedName>
    <definedName name="nFISB" localSheetId="15">#REF!</definedName>
    <definedName name="nFISB" localSheetId="16">#REF!</definedName>
    <definedName name="nFISB" localSheetId="17">#REF!</definedName>
    <definedName name="nFISB" localSheetId="19">#REF!</definedName>
    <definedName name="nFISB" localSheetId="20">#REF!</definedName>
    <definedName name="nFISB">#REF!</definedName>
    <definedName name="nFISD" localSheetId="12">#REF!</definedName>
    <definedName name="nFISD" localSheetId="13">#REF!</definedName>
    <definedName name="nFISD" localSheetId="14">#REF!</definedName>
    <definedName name="nFISD" localSheetId="18">#REF!</definedName>
    <definedName name="nFISD" localSheetId="15">#REF!</definedName>
    <definedName name="nFISD" localSheetId="16">#REF!</definedName>
    <definedName name="nFISD" localSheetId="17">#REF!</definedName>
    <definedName name="nFISD" localSheetId="19">#REF!</definedName>
    <definedName name="nFISD" localSheetId="20">#REF!</definedName>
    <definedName name="nFISD">#REF!</definedName>
    <definedName name="nFISE" localSheetId="12">#REF!</definedName>
    <definedName name="nFISE" localSheetId="13">#REF!</definedName>
    <definedName name="nFISE" localSheetId="14">#REF!</definedName>
    <definedName name="nFISE" localSheetId="18">#REF!</definedName>
    <definedName name="nFISE" localSheetId="15">#REF!</definedName>
    <definedName name="nFISE" localSheetId="16">#REF!</definedName>
    <definedName name="nFISE" localSheetId="17">#REF!</definedName>
    <definedName name="nFISE" localSheetId="19">#REF!</definedName>
    <definedName name="nFISE" localSheetId="20">#REF!</definedName>
    <definedName name="nFISE">#REF!</definedName>
    <definedName name="nFISG">#REF!</definedName>
    <definedName name="nFISI">#REF!</definedName>
    <definedName name="nFISN">#REF!</definedName>
    <definedName name="nFISO">#REF!</definedName>
    <definedName name="nFISS">[4]FISS1999!#REF!</definedName>
    <definedName name="nFIT" localSheetId="12">#REF!</definedName>
    <definedName name="nFIT" localSheetId="13">#REF!</definedName>
    <definedName name="nFIT" localSheetId="14">#REF!</definedName>
    <definedName name="nFIT" localSheetId="18">#REF!</definedName>
    <definedName name="nFIT" localSheetId="15">#REF!</definedName>
    <definedName name="nFIT" localSheetId="16">#REF!</definedName>
    <definedName name="nFIT" localSheetId="17">#REF!</definedName>
    <definedName name="nFIT" localSheetId="19">#REF!</definedName>
    <definedName name="nFIT" localSheetId="20">#REF!</definedName>
    <definedName name="nFIT">#REF!</definedName>
    <definedName name="nFITA">[3]FITa2001!#REF!</definedName>
    <definedName name="nFITAK" localSheetId="12">#REF!</definedName>
    <definedName name="nFITAK" localSheetId="13">#REF!</definedName>
    <definedName name="nFITAK" localSheetId="14">#REF!</definedName>
    <definedName name="nFITAK" localSheetId="18">#REF!</definedName>
    <definedName name="nFITAK" localSheetId="15">#REF!</definedName>
    <definedName name="nFITAK" localSheetId="16">#REF!</definedName>
    <definedName name="nFITAK" localSheetId="17">#REF!</definedName>
    <definedName name="nFITAK" localSheetId="19">#REF!</definedName>
    <definedName name="nFITAK" localSheetId="20">#REF!</definedName>
    <definedName name="nFITAK">#REF!</definedName>
    <definedName name="nFITARC" localSheetId="12">#REF!</definedName>
    <definedName name="nFITARC" localSheetId="13">#REF!</definedName>
    <definedName name="nFITARC" localSheetId="14">#REF!</definedName>
    <definedName name="nFITARC" localSheetId="18">#REF!</definedName>
    <definedName name="nFITARC" localSheetId="15">#REF!</definedName>
    <definedName name="nFITARC" localSheetId="16">#REF!</definedName>
    <definedName name="nFITARC" localSheetId="17">#REF!</definedName>
    <definedName name="nFITARC" localSheetId="19">#REF!</definedName>
    <definedName name="nFITARC" localSheetId="20">#REF!</definedName>
    <definedName name="nFITARC">#REF!</definedName>
    <definedName name="nFITARCO" localSheetId="12">#REF!</definedName>
    <definedName name="nFITARCO" localSheetId="13">#REF!</definedName>
    <definedName name="nFITARCO" localSheetId="14">#REF!</definedName>
    <definedName name="nFITARCO" localSheetId="18">#REF!</definedName>
    <definedName name="nFITARCO" localSheetId="15">#REF!</definedName>
    <definedName name="nFITARCO" localSheetId="16">#REF!</definedName>
    <definedName name="nFITARCO" localSheetId="17">#REF!</definedName>
    <definedName name="nFITARCO" localSheetId="19">#REF!</definedName>
    <definedName name="nFITARCO" localSheetId="20">#REF!</definedName>
    <definedName name="nFITARCO">#REF!</definedName>
    <definedName name="nFITAV">#REF!</definedName>
    <definedName name="nFITE">#REF!</definedName>
    <definedName name="nFITeT">#REF!</definedName>
    <definedName name="nFITr">#REF!</definedName>
    <definedName name="nFITw">#REF!</definedName>
    <definedName name="nFIV">#REF!</definedName>
    <definedName name="nFIWUK">[4]FIWuK1999!#REF!</definedName>
    <definedName name="nFMI" localSheetId="12">#REF!</definedName>
    <definedName name="nFMI" localSheetId="13">#REF!</definedName>
    <definedName name="nFMI" localSheetId="14">#REF!</definedName>
    <definedName name="nFMI" localSheetId="18">#REF!</definedName>
    <definedName name="nFMI" localSheetId="15">#REF!</definedName>
    <definedName name="nFMI" localSheetId="16">#REF!</definedName>
    <definedName name="nFMI" localSheetId="17">#REF!</definedName>
    <definedName name="nFMI" localSheetId="19">#REF!</definedName>
    <definedName name="nFMI" localSheetId="20">#REF!</definedName>
    <definedName name="nFMI">#REF!</definedName>
    <definedName name="nFMSI" localSheetId="12">#REF!</definedName>
    <definedName name="nFMSI" localSheetId="13">#REF!</definedName>
    <definedName name="nFMSI" localSheetId="14">#REF!</definedName>
    <definedName name="nFMSI" localSheetId="18">#REF!</definedName>
    <definedName name="nFMSI" localSheetId="15">#REF!</definedName>
    <definedName name="nFMSI" localSheetId="16">#REF!</definedName>
    <definedName name="nFMSI" localSheetId="17">#REF!</definedName>
    <definedName name="nFMSI" localSheetId="19">#REF!</definedName>
    <definedName name="nFMSI" localSheetId="20">#REF!</definedName>
    <definedName name="nFMSI">#REF!</definedName>
    <definedName name="nFPI" localSheetId="12">#REF!</definedName>
    <definedName name="nFPI" localSheetId="13">#REF!</definedName>
    <definedName name="nFPI" localSheetId="14">#REF!</definedName>
    <definedName name="nFPI" localSheetId="18">#REF!</definedName>
    <definedName name="nFPI" localSheetId="15">#REF!</definedName>
    <definedName name="nFPI" localSheetId="16">#REF!</definedName>
    <definedName name="nFPI" localSheetId="17">#REF!</definedName>
    <definedName name="nFPI" localSheetId="19">#REF!</definedName>
    <definedName name="nFPI" localSheetId="20">#REF!</definedName>
    <definedName name="nFPI">#REF!</definedName>
    <definedName name="nFSI">#REF!</definedName>
    <definedName name="Nomi_Associate">#REF!</definedName>
    <definedName name="NORD_EST">#REF!</definedName>
    <definedName name="NORD_OVEST">#REF!</definedName>
    <definedName name="NOVARA">#REF!</definedName>
    <definedName name="NPAG">#REF!</definedName>
    <definedName name="nSURF">[4]FISURF1999!#REF!</definedName>
    <definedName name="nUITS" localSheetId="12">#REF!</definedName>
    <definedName name="nUITS" localSheetId="13">#REF!</definedName>
    <definedName name="nUITS" localSheetId="14">#REF!</definedName>
    <definedName name="nUITS" localSheetId="18">#REF!</definedName>
    <definedName name="nUITS" localSheetId="15">#REF!</definedName>
    <definedName name="nUITS" localSheetId="16">#REF!</definedName>
    <definedName name="nUITS" localSheetId="17">#REF!</definedName>
    <definedName name="nUITS" localSheetId="19">#REF!</definedName>
    <definedName name="nUITS" localSheetId="20">#REF!</definedName>
    <definedName name="nUITS">#REF!</definedName>
    <definedName name="NUORO" localSheetId="12">#REF!</definedName>
    <definedName name="NUORO" localSheetId="13">#REF!</definedName>
    <definedName name="NUORO" localSheetId="14">#REF!</definedName>
    <definedName name="NUORO" localSheetId="18">#REF!</definedName>
    <definedName name="NUORO" localSheetId="15">#REF!</definedName>
    <definedName name="NUORO" localSheetId="16">#REF!</definedName>
    <definedName name="NUORO" localSheetId="17">#REF!</definedName>
    <definedName name="NUORO" localSheetId="19">#REF!</definedName>
    <definedName name="NUORO" localSheetId="20">#REF!</definedName>
    <definedName name="NUORO">#REF!</definedName>
    <definedName name="nuove_province_sardegna" localSheetId="12">#REF!</definedName>
    <definedName name="nuove_province_sardegna" localSheetId="13">#REF!</definedName>
    <definedName name="nuove_province_sardegna" localSheetId="14">#REF!</definedName>
    <definedName name="nuove_province_sardegna" localSheetId="18">#REF!</definedName>
    <definedName name="nuove_province_sardegna" localSheetId="15">#REF!</definedName>
    <definedName name="nuove_province_sardegna" localSheetId="16">#REF!</definedName>
    <definedName name="nuove_province_sardegna" localSheetId="17">#REF!</definedName>
    <definedName name="nuove_province_sardegna" localSheetId="19">#REF!</definedName>
    <definedName name="nuove_province_sardegna" localSheetId="20">#REF!</definedName>
    <definedName name="nuove_province_sardegna">#REF!</definedName>
    <definedName name="ORISTANO">#REF!</definedName>
    <definedName name="PADOVA">#REF!</definedName>
    <definedName name="PALERMO">#REF!</definedName>
    <definedName name="PARMA">#REF!</definedName>
    <definedName name="PAVIA">#REF!</definedName>
    <definedName name="Penultima_colonna">#REF!</definedName>
    <definedName name="PERUGIA">#REF!</definedName>
    <definedName name="PESARO_URBINO">#REF!</definedName>
    <definedName name="PESCARA">#REF!</definedName>
    <definedName name="PIACENZA">#REF!</definedName>
    <definedName name="PIEMONTE">#REF!</definedName>
    <definedName name="PISA">#REF!</definedName>
    <definedName name="PISTOIA">#REF!</definedName>
    <definedName name="PORDENONE">#REF!</definedName>
    <definedName name="POTENZA">#REF!</definedName>
    <definedName name="PRATO">#REF!</definedName>
    <definedName name="PUGLIA">#REF!</definedName>
    <definedName name="QUATTROP">#REF!</definedName>
    <definedName name="Query2">#REF!</definedName>
    <definedName name="Query4">#REF!</definedName>
    <definedName name="RAGUSA">#REF!</definedName>
    <definedName name="RAVENNA">#REF!</definedName>
    <definedName name="REGGIO_CALABRIA">#REF!</definedName>
    <definedName name="REGGIO_EMILIA">#REF!</definedName>
    <definedName name="RIETI">#REF!</definedName>
    <definedName name="RIGA1TIT">#REF!</definedName>
    <definedName name="RIGA3TIT">#REF!</definedName>
    <definedName name="RIMINI">#REF!</definedName>
    <definedName name="ROMA">#REF!</definedName>
    <definedName name="ROVIGO">#REF!</definedName>
    <definedName name="SALERNO">#REF!</definedName>
    <definedName name="SARDEGNA">#REF!</definedName>
    <definedName name="SASSARI">#REF!</definedName>
    <definedName name="SAVONA">#REF!</definedName>
    <definedName name="SICILIA">#REF!</definedName>
    <definedName name="SIENA">#REF!</definedName>
    <definedName name="SIRACUSA">#REF!</definedName>
    <definedName name="SONDRIO">#REF!</definedName>
    <definedName name="Stampa_NE">#REF!</definedName>
    <definedName name="STCE">#REF!</definedName>
    <definedName name="STIS">#REF!</definedName>
    <definedName name="STNE">#REF!</definedName>
    <definedName name="STNO">#REF!</definedName>
    <definedName name="STSU">#REF!</definedName>
    <definedName name="SUD">#REF!</definedName>
    <definedName name="TARANTO">#REF!</definedName>
    <definedName name="TERAMO">#REF!</definedName>
    <definedName name="TERNI">#REF!</definedName>
    <definedName name="TORINO">#REF!</definedName>
    <definedName name="TOSCANA">#REF!</definedName>
    <definedName name="Totale">#REF!</definedName>
    <definedName name="TRAPANI">#REF!</definedName>
    <definedName name="TRENTINO_A.A.">#REF!</definedName>
    <definedName name="TRENTO">#REF!</definedName>
    <definedName name="TREP">#REF!</definedName>
    <definedName name="TREVISO">#REF!</definedName>
    <definedName name="TRIESTE">#REF!</definedName>
    <definedName name="UDINE">#REF!</definedName>
    <definedName name="Ultima_colonna">#REF!</definedName>
    <definedName name="UMBRIA">#REF!</definedName>
    <definedName name="UNOP">#REF!</definedName>
    <definedName name="uyjjke">#REF!</definedName>
    <definedName name="VALLE_D_AOSTA">#REF!</definedName>
    <definedName name="VARESE">#REF!</definedName>
    <definedName name="VENETO">#REF!</definedName>
    <definedName name="VENEZIA">#REF!</definedName>
    <definedName name="VERBANIA">#REF!</definedName>
    <definedName name="VERCELLI">#REF!</definedName>
    <definedName name="VERONA">#REF!</definedName>
    <definedName name="VIBO_VALENTIA">#REF!</definedName>
    <definedName name="VICENZA">#REF!</definedName>
    <definedName name="VITERB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" i="32" l="1"/>
  <c r="E8" i="32"/>
  <c r="E9" i="32"/>
  <c r="E10" i="32"/>
  <c r="E12" i="32"/>
  <c r="E6" i="32"/>
  <c r="D22" i="8" l="1"/>
  <c r="E22" i="8"/>
  <c r="F22" i="8"/>
  <c r="G22" i="8"/>
  <c r="H22" i="8"/>
  <c r="I22" i="8"/>
  <c r="J22" i="8"/>
  <c r="K22" i="8"/>
  <c r="L22" i="8"/>
  <c r="M22" i="8"/>
  <c r="N22" i="8"/>
  <c r="C22" i="8"/>
</calcChain>
</file>

<file path=xl/sharedStrings.xml><?xml version="1.0" encoding="utf-8"?>
<sst xmlns="http://schemas.openxmlformats.org/spreadsheetml/2006/main" count="791" uniqueCount="263">
  <si>
    <t>Trentino-Alto Adige</t>
  </si>
  <si>
    <t>Nord-ovest</t>
  </si>
  <si>
    <t>Nord-est</t>
  </si>
  <si>
    <t>Centro</t>
  </si>
  <si>
    <t>Sud</t>
  </si>
  <si>
    <t>Isole</t>
  </si>
  <si>
    <t xml:space="preserve">Fino a 2.000 abitanti                  </t>
  </si>
  <si>
    <t xml:space="preserve">50.001 abitanti e più                </t>
  </si>
  <si>
    <t xml:space="preserve">Comune centro dell'area metropolitana </t>
  </si>
  <si>
    <t>Totale Italia</t>
  </si>
  <si>
    <r>
      <t>Fonte</t>
    </r>
    <r>
      <rPr>
        <sz val="7"/>
        <rFont val="Arial"/>
        <family val="2"/>
      </rPr>
      <t xml:space="preserve">: </t>
    </r>
  </si>
  <si>
    <t>Indice delle tavole</t>
  </si>
  <si>
    <t>Tavola 3.1</t>
  </si>
  <si>
    <t>-</t>
  </si>
  <si>
    <t>Tavola 3.2</t>
  </si>
  <si>
    <t>Tavola 3.3</t>
  </si>
  <si>
    <t>Tavola 3.4</t>
  </si>
  <si>
    <t>Tavola 3.5</t>
  </si>
  <si>
    <t>Tavola 3.6</t>
  </si>
  <si>
    <t>Tavola 3.7</t>
  </si>
  <si>
    <t>Tavola 3.8</t>
  </si>
  <si>
    <t>Tavola 3.9</t>
  </si>
  <si>
    <t>Tavola 3.10</t>
  </si>
  <si>
    <t>Tavola 3.11</t>
  </si>
  <si>
    <t>Tavola 3.13</t>
  </si>
  <si>
    <t>Tavola 3.16</t>
  </si>
  <si>
    <t xml:space="preserve"> </t>
  </si>
  <si>
    <t>Tavola 3.1 -</t>
  </si>
  <si>
    <t>Totale</t>
  </si>
  <si>
    <t>Tavola 3.3 -</t>
  </si>
  <si>
    <t>Tavola 3.4 -</t>
  </si>
  <si>
    <t>Tavola 3.6 -</t>
  </si>
  <si>
    <t>Tavola 3.5 -</t>
  </si>
  <si>
    <t>2017</t>
  </si>
  <si>
    <t>2018</t>
  </si>
  <si>
    <t>2019</t>
  </si>
  <si>
    <t>2020</t>
  </si>
  <si>
    <t>2021</t>
  </si>
  <si>
    <t>2022</t>
  </si>
  <si>
    <t>VALORI ASSOLUTI</t>
  </si>
  <si>
    <t>(a)</t>
  </si>
  <si>
    <t>Tavola 3.7 -</t>
  </si>
  <si>
    <t>Tavola 3.8 -</t>
  </si>
  <si>
    <t>Tavola 3.9 -</t>
  </si>
  <si>
    <t>Tavola 3.10 -</t>
  </si>
  <si>
    <t>ATECO 2007</t>
  </si>
  <si>
    <t xml:space="preserve">Altri comuni fino a 50.000 abitanti (diversi dai comuni periferia area metropolitana)  </t>
  </si>
  <si>
    <t>Tavola 3.11 -</t>
  </si>
  <si>
    <t xml:space="preserve">Incidenza % sul totale della spesa in ricreazione, sport e cultura  </t>
  </si>
  <si>
    <t>IMPRESE ATTIVE</t>
  </si>
  <si>
    <t>ADDETTI ALLE IMPRESE ATTIVE</t>
  </si>
  <si>
    <t>ANNI</t>
  </si>
  <si>
    <t>VALORI PERCENTUALI</t>
  </si>
  <si>
    <t>Spesa media mensile familiare 
(in euro correnti)</t>
  </si>
  <si>
    <t xml:space="preserve">    
RIPARTIZIONI GEOGRAFICHE
TIPI DI COMUNE</t>
  </si>
  <si>
    <t>Periferia area metropolitana e comuni con più di 50.000 abitanti</t>
  </si>
  <si>
    <t>58.11: Edizione di libri</t>
  </si>
  <si>
    <t>82.99.2: Agenzie di distribuzione di libri, giornali e riviste</t>
  </si>
  <si>
    <t>47.61: Commercio al dettaglio di libri in esercizi specializzati</t>
  </si>
  <si>
    <t>Investimenti lordi in beni materiali 
(migliaia di euro)</t>
  </si>
  <si>
    <t>Fatturato 
(migliaia di euro)</t>
  </si>
  <si>
    <t>Valore della produzione 
(migliaia di euro)</t>
  </si>
  <si>
    <t>Valore aggiunto al costo dei fattori 
(migliaia di euro)</t>
  </si>
  <si>
    <t>Margine operativo lordo 
(migliaia di euro)</t>
  </si>
  <si>
    <t>Acquisto di beni e servizi 
(migliaia di euro)</t>
  </si>
  <si>
    <t>Costi del personale 
(migliaia di euro)</t>
  </si>
  <si>
    <t>Salari e stipendi 
(migliaia di euro)</t>
  </si>
  <si>
    <t>VARIAZIONI PERCENTUALI ANNUE</t>
  </si>
  <si>
    <t>Maschi</t>
  </si>
  <si>
    <t>Femmine</t>
  </si>
  <si>
    <t>Laurea o titolo superiore</t>
  </si>
  <si>
    <t>Diploma superiore</t>
  </si>
  <si>
    <t xml:space="preserve">Licenza media </t>
  </si>
  <si>
    <t>Licenza elementare o nessun titolo</t>
  </si>
  <si>
    <t>6-10</t>
  </si>
  <si>
    <t>11-14</t>
  </si>
  <si>
    <t xml:space="preserve">15-17 </t>
  </si>
  <si>
    <t xml:space="preserve">18-19 </t>
  </si>
  <si>
    <t xml:space="preserve">20-24 </t>
  </si>
  <si>
    <t xml:space="preserve">25-34 </t>
  </si>
  <si>
    <t xml:space="preserve">35-44 </t>
  </si>
  <si>
    <t xml:space="preserve">45-54 </t>
  </si>
  <si>
    <t xml:space="preserve">55-59 </t>
  </si>
  <si>
    <t xml:space="preserve">60-64 </t>
  </si>
  <si>
    <t xml:space="preserve">65-74 </t>
  </si>
  <si>
    <t>75  e più</t>
  </si>
  <si>
    <t>6'10</t>
  </si>
  <si>
    <t>11-'14</t>
  </si>
  <si>
    <t>Audiolibri 
(a)</t>
  </si>
  <si>
    <t>MASCHI</t>
  </si>
  <si>
    <t>15-17</t>
  </si>
  <si>
    <t>18-19</t>
  </si>
  <si>
    <t>20-24</t>
  </si>
  <si>
    <t>25-34</t>
  </si>
  <si>
    <t>35-44</t>
  </si>
  <si>
    <t>45-54</t>
  </si>
  <si>
    <t>55-59</t>
  </si>
  <si>
    <t>60-64</t>
  </si>
  <si>
    <t>65-74</t>
  </si>
  <si>
    <t>75 e più</t>
  </si>
  <si>
    <t>FEMMINE</t>
  </si>
  <si>
    <t>MASCHI E FEMMINE</t>
  </si>
  <si>
    <t>(a) Per 100 persone di 6 anni e più</t>
  </si>
  <si>
    <t>(b) Per 100 persone di 6 anni e più che hanno letto almeno un libro nell'anno</t>
  </si>
  <si>
    <t xml:space="preserve">Fonte: Indagine "Aspetti della vita quotidiana" </t>
  </si>
  <si>
    <t xml:space="preserve">      </t>
  </si>
  <si>
    <t xml:space="preserve">Piemonte </t>
  </si>
  <si>
    <t>Valle d'Aosta-Vallée d'Aoste</t>
  </si>
  <si>
    <t xml:space="preserve">Liguria   </t>
  </si>
  <si>
    <t xml:space="preserve">Lombardia </t>
  </si>
  <si>
    <t xml:space="preserve"> - Bolzano - Bozen</t>
  </si>
  <si>
    <t xml:space="preserve"> - Trento</t>
  </si>
  <si>
    <t xml:space="preserve">Veneto    </t>
  </si>
  <si>
    <t xml:space="preserve">Friuli-Venezia Giulia    </t>
  </si>
  <si>
    <t xml:space="preserve">Emilia-Romagna     </t>
  </si>
  <si>
    <t xml:space="preserve">Toscana       </t>
  </si>
  <si>
    <t xml:space="preserve">Umbria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</si>
  <si>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</si>
  <si>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</si>
  <si>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</si>
  <si>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</si>
  <si>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</si>
  <si>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</si>
  <si>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</si>
  <si>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</si>
  <si>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</si>
  <si>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</si>
  <si>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 xml:space="preserve">Periferia dell'area metropolitana     </t>
  </si>
  <si>
    <t xml:space="preserve">Da 2.001 a 10.000 abitanti             </t>
  </si>
  <si>
    <t xml:space="preserve">Da 10.001 a 50.000 abitanti           </t>
  </si>
  <si>
    <t xml:space="preserve">Italia                                </t>
  </si>
  <si>
    <t>25-44</t>
  </si>
  <si>
    <t>Laurea</t>
  </si>
  <si>
    <t>Licenza media</t>
  </si>
  <si>
    <t>Licenza elementare</t>
  </si>
  <si>
    <t>45-64</t>
  </si>
  <si>
    <t>65 e più</t>
  </si>
  <si>
    <t>TOTALE</t>
  </si>
  <si>
    <t>(a) Per 100 persone di 25 anni e più</t>
  </si>
  <si>
    <t>(b) Per 100 persone di 25 anni e più che hanno letto almeno un libro nell'anno</t>
  </si>
  <si>
    <t xml:space="preserve">Tavola 3.14 </t>
  </si>
  <si>
    <r>
      <t>Fonte</t>
    </r>
    <r>
      <rPr>
        <sz val="7"/>
        <rFont val="Arial"/>
        <family val="2"/>
      </rPr>
      <t>: Istat, Asia Unità Locali</t>
    </r>
  </si>
  <si>
    <t>Torna all'indice delle tavole</t>
  </si>
  <si>
    <t>Città metropolitane</t>
  </si>
  <si>
    <t>VARIAZIONI PERCENTUALI SU ANNO PRECEDENTE</t>
  </si>
  <si>
    <t>CLASSI DI ADDETTI</t>
  </si>
  <si>
    <t xml:space="preserve"> 10-49 addetti</t>
  </si>
  <si>
    <t xml:space="preserve"> Fino a 9 addetti</t>
  </si>
  <si>
    <t>Risultati economici</t>
  </si>
  <si>
    <r>
      <t>Fonte</t>
    </r>
    <r>
      <rPr>
        <sz val="7"/>
        <rFont val="Arial"/>
        <family val="2"/>
      </rPr>
      <t>: Istat, Registro statistico delle imprese attive (ASIA - Imprese)
, Registro statistico dell'occupazione delle imprese (ASIA - Occupazione)</t>
    </r>
  </si>
  <si>
    <t>(a) Rapporto tra la spesa totale per consumi delle famiglie e il numero delle famiglie residenti in Italia.</t>
  </si>
  <si>
    <r>
      <t>Fonte</t>
    </r>
    <r>
      <rPr>
        <sz val="7"/>
        <rFont val="Arial"/>
        <family val="2"/>
      </rPr>
      <t>: Istat, Indagine sulle spese delle famiglie</t>
    </r>
  </si>
  <si>
    <t>(a) I dati si riferiscono alle imprese con codice Ateco: 58.11.00 "Edizioni di libri".</t>
  </si>
  <si>
    <r>
      <t>Fonte</t>
    </r>
    <r>
      <rPr>
        <sz val="7"/>
        <rFont val="Arial"/>
        <family val="2"/>
      </rPr>
      <t>: Istat, Asia Imprese</t>
    </r>
  </si>
  <si>
    <t>Valori assoluti</t>
  </si>
  <si>
    <t>0-19 migliaia di euro</t>
  </si>
  <si>
    <t>20-49 migliaia di euro</t>
  </si>
  <si>
    <t>50-99 migliaia di euro</t>
  </si>
  <si>
    <t>100-199 migliaia di euro</t>
  </si>
  <si>
    <t>200-499 migliaia di euro</t>
  </si>
  <si>
    <t>500-999 migliaia di euro</t>
  </si>
  <si>
    <t>Totale imprese</t>
  </si>
  <si>
    <t>1.000-1.999 migliaia di euro</t>
  </si>
  <si>
    <t>Da 3 a 5 anni</t>
  </si>
  <si>
    <t>Da 6 a 10 anni</t>
  </si>
  <si>
    <t>Da 11 a 15 anni</t>
  </si>
  <si>
    <t>Da 16 a 20 anni</t>
  </si>
  <si>
    <t>Da 21 a 25 anni</t>
  </si>
  <si>
    <t>Da 26 a 30 anni</t>
  </si>
  <si>
    <t>Più di 31 anni</t>
  </si>
  <si>
    <t>(b) La ripartizione geografica è attribuita sulla base della sede legale dell'impresa.</t>
  </si>
  <si>
    <t>Incidenza percentuale sul totale attivi ripartizione</t>
  </si>
  <si>
    <t>Imprenditore individuale non agricolo</t>
  </si>
  <si>
    <t>Lavoratore autonomo</t>
  </si>
  <si>
    <t>Forma giuridica</t>
  </si>
  <si>
    <t>Altro</t>
  </si>
  <si>
    <t>50.000-199.999 migliaia di euro</t>
  </si>
  <si>
    <t>10.000-19.999 migliaia di euro</t>
  </si>
  <si>
    <t>5.000-9.999 migliaia di euro</t>
  </si>
  <si>
    <t>4.000-4.999 migliaia di euro</t>
  </si>
  <si>
    <t>2.000-3.999 migliaia di euro</t>
  </si>
  <si>
    <t>20.000-49.999 migliaia di euro</t>
  </si>
  <si>
    <t>Tavola 3.2 -</t>
  </si>
  <si>
    <t xml:space="preserve">Numero di imprese attive che si occupano di edizione di libri, commercio al dettaglio di libri e distribuzione di libri, giornali e riviste - Anni 2012-2023 </t>
  </si>
  <si>
    <t xml:space="preserve">Unità locali delle imprese attive che si occupano di edizione di libri, commercio al dettaglio di libri e distribuzione di libri, giornali e riviste per classi di addetti  - Anno 2023 </t>
  </si>
  <si>
    <t xml:space="preserve">Spesa media mensile delle famiglie per l'acquisto di libri per ripartizioni geografica e tipo di comune - Anni 2023-2024 </t>
  </si>
  <si>
    <t>RIPARTIZIONI GEOGRAFICHE</t>
  </si>
  <si>
    <t xml:space="preserve">Tavola 3.13 segue - Persone di 6 anni e più che hanno letto almeno un libro per motivi non strettamente scolastici o professionali, nei 12 mesi precedenti l'intervista, per sesso e classe di età. Anni 2001-2024 </t>
  </si>
  <si>
    <t xml:space="preserve">Tavola 3.12 </t>
  </si>
  <si>
    <t>Tavola 3.13 segue</t>
  </si>
  <si>
    <t xml:space="preserve">Tavola 3.14 segue - </t>
  </si>
  <si>
    <t xml:space="preserve">Tavola 3.15 </t>
  </si>
  <si>
    <t xml:space="preserve">Tavola 3.15 segue  </t>
  </si>
  <si>
    <t xml:space="preserve">Tavola 3.16 segue </t>
  </si>
  <si>
    <t xml:space="preserve">Persone di 6 anni e più che hanno letto almeno un libro per motivi non strettamente scolastici o professionali,  nei 12 mesi precedenti l'intervista, per sesso e classe di età. Anni 2001-2024  ( per 100 persone di 6 anni e più con le stesse caratteristiche) </t>
  </si>
  <si>
    <t>Persone di 6 anni e più che hanno letto almeno un libro per motivi non strettamente scolastici o professionali,  nei 12 mesi precedenti l'intervista, per sesso ed classe di età. Anni 2001-2024  (dati in migliaia)</t>
  </si>
  <si>
    <t>Persone di 6 anni e più per abitudine alla lettura di libri cartacei, e-book/libri on line e l'ascolto di audiolibri e Lettori di 6 anni e più che leggono solo libri cartacei, solo ebook/libri on line o che utilizzano più dispositivi per la lettura (libri cartacei insieme a e-book/libri on line e/o ascolto di audiolibri oppure e-book/libri on line e ascolto di audiolibri) per sesso e classe di età - Anno 2024 (dati in migliaia)</t>
  </si>
  <si>
    <t xml:space="preserve">Numero di imprese attive che si occupano di edizione di libri per classe di età - Anno 2023 </t>
  </si>
  <si>
    <t xml:space="preserve">Numero di imprese attive che si occupano di edizione di libri per forma giuridica  - Anno 2023 </t>
  </si>
  <si>
    <t xml:space="preserve">Numero di imprese artigiane che si occupano di edizione di libri sul totale delle imprese attive per ripartizione geografica
 - Anno 2023 </t>
  </si>
  <si>
    <t>Valori percentuali</t>
  </si>
  <si>
    <t>Imprese</t>
  </si>
  <si>
    <t xml:space="preserve">Addetti </t>
  </si>
  <si>
    <t>Società a responsabilità limitata</t>
  </si>
  <si>
    <t>Società in accomandita semplice</t>
  </si>
  <si>
    <t>Società in nome collettivo</t>
  </si>
  <si>
    <t>Società cooperativa a mutualita' prevalente</t>
  </si>
  <si>
    <t>Società per azioni</t>
  </si>
  <si>
    <t>Società cooperativa sociale</t>
  </si>
  <si>
    <t>Società a responsabilità limitata con un unico socio</t>
  </si>
  <si>
    <t xml:space="preserve">58.11: Edizione di libri </t>
  </si>
  <si>
    <t>47.61: Commercio al dettaglio di libri in esercizi specializzati (c)</t>
  </si>
  <si>
    <t>82.99.2: Agenzie di distribuzione di libri, giornali e riviste (b)</t>
  </si>
  <si>
    <t>50 e più addetti</t>
  </si>
  <si>
    <t>Ore lavorate dai dipendenti 
(in migliaia)</t>
  </si>
  <si>
    <t>Occupati</t>
  </si>
  <si>
    <t>Lavoratori dipendenti</t>
  </si>
  <si>
    <t xml:space="preserve">Variazione percentuale annua </t>
  </si>
  <si>
    <t xml:space="preserve">Tavola 3.12 - </t>
  </si>
  <si>
    <t xml:space="preserve">         </t>
  </si>
  <si>
    <t>VALORI IN MIGLIAIA</t>
  </si>
  <si>
    <t>VALORI PER 100 PERSONE DI 6 ANNI E PIU' CON LE STESSE CARATTERISTICHE</t>
  </si>
  <si>
    <t>SESSO
RIPARTIZIONI GEOGRAFICHE
TITOLO DI STUDIO</t>
  </si>
  <si>
    <t>SESSO
CLASSI DI ETÀ</t>
  </si>
  <si>
    <t xml:space="preserve">                        (per 100 persone di 6 anni e più dello stesso sesso e classe di età)</t>
  </si>
  <si>
    <t>Tavola 3.13 - Persone di 6 anni e più che hanno letto almeno un libro per motivi non strettamente scolastici o professionali,  nei 12 mesi precedenti l'intervista, per sesso e classe di età. Anni 2001-2024</t>
  </si>
  <si>
    <t>Persone di 6 anni e più che hanno letto almeno un libro per motivi non strettamente scolastici o professionali, nei 12 mesi precedenti l'intervista, per sesso, ripartizione geografica e titolo di studio  - Anni 2001-2024 (valori in migliaia e per 100 persone di 6 anni e più con le stesse caratteristiche)</t>
  </si>
  <si>
    <t xml:space="preserve">                                     (dati in migliaia)</t>
  </si>
  <si>
    <t>Ebook e libri online 
(a)</t>
  </si>
  <si>
    <t>Libri cartacei 
(a)</t>
  </si>
  <si>
    <t>Solo libri cartacei
(b)</t>
  </si>
  <si>
    <t>Solo ebook e libri online
(b)</t>
  </si>
  <si>
    <t>Uso di più dispositivi per la lettura (libri cartacei insieme a e-book/libri online e/o ascolto di audiolibri oppure e-book/libri online e ascolto di audiolibri) 
(b)</t>
  </si>
  <si>
    <t>CLASSI DI ETÀ</t>
  </si>
  <si>
    <t>TITOLO DI STUDIO</t>
  </si>
  <si>
    <t>Tavola 3.14 segue</t>
  </si>
  <si>
    <r>
      <t xml:space="preserve">                      </t>
    </r>
    <r>
      <rPr>
        <b/>
        <sz val="9"/>
        <color rgb="FFFF0000"/>
        <rFont val="Arial"/>
        <family val="2"/>
      </rPr>
      <t/>
    </r>
  </si>
  <si>
    <t xml:space="preserve">    </t>
  </si>
  <si>
    <r>
      <t xml:space="preserve">                 </t>
    </r>
    <r>
      <rPr>
        <b/>
        <sz val="9"/>
        <rFont val="Arial"/>
        <family val="2"/>
      </rPr>
      <t xml:space="preserve">         </t>
    </r>
  </si>
  <si>
    <t>Tavola 3.14 -</t>
  </si>
  <si>
    <t xml:space="preserve">Tavola 3.15 - </t>
  </si>
  <si>
    <t xml:space="preserve">Tavola 3.15 segue - </t>
  </si>
  <si>
    <t xml:space="preserve">Tavola 3.16 - </t>
  </si>
  <si>
    <t xml:space="preserve">Tavola 3.16 segue - </t>
  </si>
  <si>
    <t>Indipendenti</t>
  </si>
  <si>
    <t>Dipendenti</t>
  </si>
  <si>
    <t>RIPARTIZIONI GEOGRAFICHE (b)</t>
  </si>
  <si>
    <t>Addetti</t>
  </si>
  <si>
    <t>CLASSI DI FATTURATO</t>
  </si>
  <si>
    <t>CLASSI DI ETA'</t>
  </si>
  <si>
    <t>REGIONI
RIPARTIZIONI GEOGRAFICHE
TIPI DI COMUNE</t>
  </si>
  <si>
    <t xml:space="preserve">Numero di imprese attive che si occupano di edizione di libri e numero di addetti per ripartizione geografica - Anno 2023 </t>
  </si>
  <si>
    <t>Imprese attive che si occupano di edizione di libri e relativi addetti per classe di fatturato - Anno 2023</t>
  </si>
  <si>
    <t xml:space="preserve">Numero di addetti delle imprese attive che si occupano di edizione di libri, commercio al dettaglio di libri e distribuzione di libri, giornali e riviste - Anni 2012-2023 </t>
  </si>
  <si>
    <t xml:space="preserve">Risultati economici delle imprese che si occupano di edizione di libri - Anni 2017-2023 </t>
  </si>
  <si>
    <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per classe di età e sesso - Anno 2024 (dati in migliaia)</t>
  </si>
  <si>
    <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per regione, ripartizione geografica e tipo di comune - Anno 2024 (per 100 persone di 6 anni e più della stessa zona)</t>
  </si>
  <si>
    <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per regione, ripartizione geografica e tipo di comune - Anno 2024 (dati in migliaia)</t>
  </si>
  <si>
    <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sesso, classe d'età e titolo di studio - Anno 2024 (per 100 persone di 25 anni e più con le stesse caratteristiche)</t>
  </si>
  <si>
    <t>(a) Per 100 persone di 6 anni e più.</t>
  </si>
  <si>
    <t>(b) Per 100 persone di 6 anni e più che hanno letto almeno un libro nell'anno.</t>
  </si>
  <si>
    <t>ADDETTI</t>
  </si>
  <si>
    <t xml:space="preserve">Addetti indipendenti e dipendenti delle imprese attive che si occupano di edizione di libri per ripartizione geografica - Anno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</si>
</sst>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#,##0.0_ ;\-#,##0.0\ "/>
    <numFmt numFmtId="168" formatCode="#,##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sz val="7"/>
      <name val="Times New Roman"/>
      <family val="1"/>
    </font>
    <font>
      <sz val="10"/>
      <name val="Arial"/>
      <family val="2"/>
    </font>
    <font>
      <sz val="7"/>
      <name val="Times New Roman"/>
      <family val="1"/>
    </font>
    <font>
      <sz val="9"/>
      <name val="Arial"/>
      <family val="2"/>
    </font>
    <font>
      <b/>
      <sz val="8"/>
      <name val="Arial"/>
      <family val="2"/>
    </font>
    <font>
      <sz val="12"/>
      <color rgb="FF244C5A"/>
      <name val="Manrope"/>
      <family val="2"/>
    </font>
    <font>
      <sz val="8"/>
      <color theme="1"/>
      <name val="Calibri"/>
      <family val="2"/>
      <scheme val="minor"/>
    </font>
    <font>
      <sz val="11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8"/>
      <color rgb="FF000000"/>
      <name val="Arial"/>
      <family val="2"/>
    </font>
    <font>
      <sz val="7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9"/>
      <name val="Arial"/>
      <family val="2"/>
    </font>
    <font>
      <sz val="7"/>
      <name val="Times New Roman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Border="0"/>
    <xf numFmtId="0" fontId="2" fillId="0" borderId="0" applyBorder="0"/>
    <xf numFmtId="0" fontId="10" fillId="0" borderId="0"/>
    <xf numFmtId="0" fontId="11" fillId="0" borderId="0"/>
    <xf numFmtId="0" fontId="2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1" fillId="0" borderId="0" applyNumberFormat="0" applyFill="0" applyBorder="0" applyAlignment="0" applyProtection="0"/>
    <xf numFmtId="0" fontId="23" fillId="0" borderId="0"/>
  </cellStyleXfs>
  <cellXfs count="211">
    <xf numFmtId="0" fontId="0" fillId="0" borderId="0" xfId="0"/>
    <xf numFmtId="0" fontId="3" fillId="0" borderId="0" xfId="2" applyNumberFormat="1" applyFont="1" applyFill="1" applyBorder="1"/>
    <xf numFmtId="0" fontId="4" fillId="0" borderId="0" xfId="3" applyFont="1" applyAlignment="1">
      <alignment wrapText="1"/>
    </xf>
    <xf numFmtId="0" fontId="2" fillId="0" borderId="0" xfId="3"/>
    <xf numFmtId="0" fontId="5" fillId="0" borderId="1" xfId="3" applyFont="1" applyBorder="1" applyAlignment="1">
      <alignment vertical="center" wrapText="1"/>
    </xf>
    <xf numFmtId="0" fontId="5" fillId="0" borderId="0" xfId="3" applyFont="1"/>
    <xf numFmtId="0" fontId="5" fillId="0" borderId="3" xfId="3" applyFont="1" applyBorder="1" applyAlignment="1">
      <alignment vertical="center" wrapText="1"/>
    </xf>
    <xf numFmtId="0" fontId="6" fillId="0" borderId="0" xfId="3" applyFont="1"/>
    <xf numFmtId="0" fontId="6" fillId="0" borderId="0" xfId="3" applyFont="1" applyBorder="1" applyAlignment="1">
      <alignment vertical="center" wrapText="1"/>
    </xf>
    <xf numFmtId="0" fontId="7" fillId="0" borderId="0" xfId="3" applyFont="1"/>
    <xf numFmtId="0" fontId="5" fillId="0" borderId="0" xfId="3" applyFont="1" applyBorder="1"/>
    <xf numFmtId="0" fontId="5" fillId="3" borderId="0" xfId="0" applyFont="1" applyFill="1"/>
    <xf numFmtId="0" fontId="8" fillId="0" borderId="0" xfId="3" applyFont="1"/>
    <xf numFmtId="0" fontId="9" fillId="0" borderId="0" xfId="3" applyFont="1"/>
    <xf numFmtId="0" fontId="8" fillId="0" borderId="0" xfId="3" applyFont="1" applyBorder="1"/>
    <xf numFmtId="0" fontId="8" fillId="3" borderId="0" xfId="0" applyFont="1" applyFill="1"/>
    <xf numFmtId="0" fontId="5" fillId="0" borderId="3" xfId="3" applyFont="1" applyBorder="1"/>
    <xf numFmtId="0" fontId="7" fillId="0" borderId="0" xfId="3" applyFont="1" applyBorder="1"/>
    <xf numFmtId="0" fontId="5" fillId="3" borderId="0" xfId="0" applyFont="1" applyFill="1" applyAlignment="1">
      <alignment vertical="top"/>
    </xf>
    <xf numFmtId="0" fontId="4" fillId="0" borderId="0" xfId="5" applyFont="1" applyAlignment="1">
      <alignment vertical="top"/>
    </xf>
    <xf numFmtId="0" fontId="4" fillId="0" borderId="0" xfId="6" applyFont="1" applyAlignment="1">
      <alignment vertical="top"/>
    </xf>
    <xf numFmtId="0" fontId="12" fillId="0" borderId="0" xfId="6" applyFont="1" applyAlignment="1">
      <alignment vertical="top"/>
    </xf>
    <xf numFmtId="0" fontId="12" fillId="0" borderId="0" xfId="6" applyFont="1"/>
    <xf numFmtId="0" fontId="12" fillId="0" borderId="0" xfId="5" applyFont="1" applyAlignment="1">
      <alignment vertical="top"/>
    </xf>
    <xf numFmtId="0" fontId="12" fillId="0" borderId="0" xfId="7" applyFont="1" applyAlignment="1">
      <alignment vertical="top" wrapText="1"/>
    </xf>
    <xf numFmtId="0" fontId="12" fillId="0" borderId="0" xfId="8" applyFont="1" applyAlignment="1">
      <alignment vertical="top"/>
    </xf>
    <xf numFmtId="0" fontId="12" fillId="0" borderId="0" xfId="8" applyFont="1" applyAlignment="1">
      <alignment vertical="top" wrapText="1"/>
    </xf>
    <xf numFmtId="0" fontId="6" fillId="0" borderId="3" xfId="3" applyFont="1" applyBorder="1"/>
    <xf numFmtId="0" fontId="8" fillId="0" borderId="3" xfId="3" applyFont="1" applyBorder="1"/>
    <xf numFmtId="0" fontId="13" fillId="0" borderId="3" xfId="3" applyFont="1" applyBorder="1"/>
    <xf numFmtId="164" fontId="5" fillId="0" borderId="0" xfId="1" applyNumberFormat="1" applyFont="1" applyFill="1" applyAlignment="1">
      <alignment horizontal="right"/>
    </xf>
    <xf numFmtId="0" fontId="5" fillId="0" borderId="1" xfId="3" applyFont="1" applyBorder="1"/>
    <xf numFmtId="0" fontId="5" fillId="0" borderId="2" xfId="3" applyFont="1" applyBorder="1" applyAlignment="1">
      <alignment horizontal="center" wrapText="1"/>
    </xf>
    <xf numFmtId="0" fontId="0" fillId="0" borderId="1" xfId="0" applyBorder="1"/>
    <xf numFmtId="0" fontId="0" fillId="0" borderId="3" xfId="0" applyBorder="1"/>
    <xf numFmtId="165" fontId="5" fillId="0" borderId="0" xfId="1" applyNumberFormat="1" applyFont="1" applyFill="1" applyAlignment="1">
      <alignment horizontal="right"/>
    </xf>
    <xf numFmtId="0" fontId="1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9" fontId="5" fillId="3" borderId="3" xfId="4" applyNumberFormat="1" applyFont="1" applyFill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5" fillId="0" borderId="2" xfId="3" applyFont="1" applyBorder="1" applyAlignment="1">
      <alignment horizontal="right" wrapText="1"/>
    </xf>
    <xf numFmtId="167" fontId="5" fillId="0" borderId="0" xfId="1" applyNumberFormat="1" applyFont="1" applyFill="1" applyAlignment="1">
      <alignment horizontal="right"/>
    </xf>
    <xf numFmtId="0" fontId="5" fillId="0" borderId="2" xfId="3" applyFont="1" applyBorder="1" applyAlignment="1">
      <alignment horizontal="right" vertical="center" wrapText="1"/>
    </xf>
    <xf numFmtId="0" fontId="8" fillId="0" borderId="0" xfId="3" applyFont="1" applyBorder="1" applyAlignment="1">
      <alignment vertical="top"/>
    </xf>
    <xf numFmtId="164" fontId="5" fillId="0" borderId="0" xfId="1" applyNumberFormat="1" applyFont="1" applyFill="1" applyAlignment="1">
      <alignment horizontal="right" vertical="top"/>
    </xf>
    <xf numFmtId="167" fontId="5" fillId="0" borderId="0" xfId="1" applyNumberFormat="1" applyFont="1" applyFill="1" applyAlignment="1">
      <alignment horizontal="right" vertical="top"/>
    </xf>
    <xf numFmtId="166" fontId="5" fillId="0" borderId="0" xfId="3" applyNumberFormat="1" applyFont="1" applyBorder="1" applyAlignment="1">
      <alignment vertical="top"/>
    </xf>
    <xf numFmtId="0" fontId="5" fillId="3" borderId="0" xfId="0" applyFont="1" applyFill="1" applyAlignment="1">
      <alignment vertical="top" wrapText="1"/>
    </xf>
    <xf numFmtId="49" fontId="3" fillId="0" borderId="0" xfId="9" applyNumberFormat="1" applyFont="1"/>
    <xf numFmtId="0" fontId="3" fillId="0" borderId="0" xfId="8" applyFont="1" applyAlignment="1">
      <alignment vertical="center"/>
    </xf>
    <xf numFmtId="0" fontId="16" fillId="0" borderId="0" xfId="9" applyFont="1"/>
    <xf numFmtId="49" fontId="17" fillId="0" borderId="0" xfId="9" applyNumberFormat="1" applyFont="1"/>
    <xf numFmtId="0" fontId="5" fillId="0" borderId="0" xfId="9" applyFont="1" applyAlignment="1">
      <alignment vertical="center" wrapText="1"/>
    </xf>
    <xf numFmtId="166" fontId="5" fillId="0" borderId="0" xfId="9" applyNumberFormat="1" applyFont="1" applyAlignment="1">
      <alignment horizontal="center" vertical="center"/>
    </xf>
    <xf numFmtId="3" fontId="5" fillId="0" borderId="0" xfId="9" applyNumberFormat="1" applyFont="1" applyAlignment="1">
      <alignment horizontal="center" vertical="center"/>
    </xf>
    <xf numFmtId="0" fontId="6" fillId="0" borderId="0" xfId="9" applyFont="1" applyAlignment="1">
      <alignment horizontal="right"/>
    </xf>
    <xf numFmtId="0" fontId="18" fillId="0" borderId="0" xfId="9" applyFont="1"/>
    <xf numFmtId="0" fontId="5" fillId="0" borderId="2" xfId="10" applyFont="1" applyBorder="1" applyAlignment="1">
      <alignment vertical="center" wrapText="1"/>
    </xf>
    <xf numFmtId="49" fontId="5" fillId="0" borderId="0" xfId="9" applyNumberFormat="1" applyFont="1"/>
    <xf numFmtId="0" fontId="5" fillId="0" borderId="0" xfId="9" applyFont="1"/>
    <xf numFmtId="0" fontId="8" fillId="0" borderId="0" xfId="9" applyFont="1"/>
    <xf numFmtId="166" fontId="5" fillId="0" borderId="0" xfId="9" applyNumberFormat="1" applyFont="1" applyAlignment="1">
      <alignment horizontal="right"/>
    </xf>
    <xf numFmtId="166" fontId="8" fillId="0" borderId="0" xfId="9" applyNumberFormat="1" applyFont="1" applyAlignment="1">
      <alignment horizontal="right"/>
    </xf>
    <xf numFmtId="49" fontId="5" fillId="0" borderId="0" xfId="9" applyNumberFormat="1" applyFont="1" applyAlignment="1">
      <alignment horizontal="left"/>
    </xf>
    <xf numFmtId="0" fontId="8" fillId="0" borderId="3" xfId="9" applyFont="1" applyBorder="1" applyAlignment="1">
      <alignment vertical="top"/>
    </xf>
    <xf numFmtId="3" fontId="5" fillId="0" borderId="0" xfId="9" applyNumberFormat="1" applyFont="1" applyAlignment="1">
      <alignment horizontal="right"/>
    </xf>
    <xf numFmtId="0" fontId="3" fillId="0" borderId="0" xfId="10" applyFont="1" applyAlignment="1">
      <alignment vertical="center"/>
    </xf>
    <xf numFmtId="0" fontId="5" fillId="0" borderId="0" xfId="10" applyFont="1" applyAlignment="1">
      <alignment vertical="center"/>
    </xf>
    <xf numFmtId="0" fontId="12" fillId="0" borderId="0" xfId="10" applyFont="1" applyAlignment="1">
      <alignment vertical="center"/>
    </xf>
    <xf numFmtId="0" fontId="5" fillId="0" borderId="2" xfId="10" applyFont="1" applyBorder="1" applyAlignment="1">
      <alignment horizontal="right" vertical="center" wrapText="1"/>
    </xf>
    <xf numFmtId="0" fontId="13" fillId="0" borderId="0" xfId="11" applyFont="1" applyAlignment="1">
      <alignment vertical="top" wrapText="1"/>
    </xf>
    <xf numFmtId="0" fontId="13" fillId="0" borderId="0" xfId="11" applyFont="1" applyAlignment="1">
      <alignment horizontal="center" vertical="top" wrapText="1"/>
    </xf>
    <xf numFmtId="0" fontId="5" fillId="0" borderId="0" xfId="10" applyFont="1" applyAlignment="1">
      <alignment vertical="center" wrapText="1"/>
    </xf>
    <xf numFmtId="166" fontId="5" fillId="0" borderId="0" xfId="10" applyNumberFormat="1" applyFont="1" applyAlignment="1">
      <alignment vertical="center"/>
    </xf>
    <xf numFmtId="0" fontId="5" fillId="0" borderId="0" xfId="10" quotePrefix="1" applyFont="1" applyAlignment="1">
      <alignment vertical="center"/>
    </xf>
    <xf numFmtId="49" fontId="5" fillId="0" borderId="0" xfId="10" applyNumberFormat="1" applyFont="1" applyAlignment="1">
      <alignment vertical="center"/>
    </xf>
    <xf numFmtId="166" fontId="5" fillId="0" borderId="0" xfId="8" applyNumberFormat="1" applyFont="1"/>
    <xf numFmtId="49" fontId="8" fillId="0" borderId="0" xfId="10" applyNumberFormat="1" applyFont="1" applyAlignment="1">
      <alignment vertical="center"/>
    </xf>
    <xf numFmtId="166" fontId="8" fillId="0" borderId="0" xfId="8" applyNumberFormat="1" applyFont="1"/>
    <xf numFmtId="166" fontId="8" fillId="0" borderId="0" xfId="10" applyNumberFormat="1" applyFont="1" applyAlignment="1">
      <alignment vertical="center"/>
    </xf>
    <xf numFmtId="0" fontId="8" fillId="0" borderId="0" xfId="10" applyFont="1" applyAlignment="1">
      <alignment vertical="center"/>
    </xf>
    <xf numFmtId="0" fontId="5" fillId="0" borderId="0" xfId="10" applyFont="1" applyAlignment="1">
      <alignment horizontal="left" vertical="center"/>
    </xf>
    <xf numFmtId="49" fontId="8" fillId="0" borderId="3" xfId="10" applyNumberFormat="1" applyFont="1" applyBorder="1" applyAlignment="1">
      <alignment vertical="center"/>
    </xf>
    <xf numFmtId="0" fontId="5" fillId="0" borderId="3" xfId="10" applyFont="1" applyBorder="1" applyAlignment="1">
      <alignment vertical="center"/>
    </xf>
    <xf numFmtId="0" fontId="5" fillId="0" borderId="0" xfId="8" applyFont="1"/>
    <xf numFmtId="3" fontId="5" fillId="0" borderId="0" xfId="8" applyNumberFormat="1" applyFont="1"/>
    <xf numFmtId="3" fontId="8" fillId="0" borderId="0" xfId="8" applyNumberFormat="1" applyFont="1"/>
    <xf numFmtId="3" fontId="5" fillId="0" borderId="0" xfId="10" applyNumberFormat="1" applyFont="1" applyAlignment="1">
      <alignment vertical="center"/>
    </xf>
    <xf numFmtId="0" fontId="5" fillId="0" borderId="0" xfId="8" applyFont="1" applyAlignment="1">
      <alignment vertical="center"/>
    </xf>
    <xf numFmtId="0" fontId="19" fillId="4" borderId="0" xfId="8" applyFont="1" applyFill="1" applyAlignment="1">
      <alignment vertical="top" wrapText="1"/>
    </xf>
    <xf numFmtId="0" fontId="7" fillId="0" borderId="0" xfId="8" applyFont="1" applyAlignment="1">
      <alignment vertical="center"/>
    </xf>
    <xf numFmtId="166" fontId="7" fillId="0" borderId="0" xfId="8" applyNumberFormat="1" applyFont="1"/>
    <xf numFmtId="0" fontId="7" fillId="0" borderId="0" xfId="10" applyFont="1" applyAlignment="1">
      <alignment vertical="center"/>
    </xf>
    <xf numFmtId="0" fontId="8" fillId="0" borderId="0" xfId="8" applyFont="1" applyAlignment="1">
      <alignment vertical="center"/>
    </xf>
    <xf numFmtId="3" fontId="5" fillId="0" borderId="3" xfId="8" applyNumberFormat="1" applyFont="1" applyBorder="1"/>
    <xf numFmtId="0" fontId="5" fillId="0" borderId="3" xfId="8" applyFont="1" applyBorder="1"/>
    <xf numFmtId="0" fontId="5" fillId="0" borderId="0" xfId="10" applyFont="1" applyAlignment="1">
      <alignment horizontal="center" vertical="center"/>
    </xf>
    <xf numFmtId="49" fontId="5" fillId="0" borderId="0" xfId="8" applyNumberFormat="1" applyFont="1" applyAlignment="1">
      <alignment horizontal="left" vertical="center"/>
    </xf>
    <xf numFmtId="166" fontId="5" fillId="0" borderId="0" xfId="8" applyNumberFormat="1" applyFont="1" applyAlignment="1">
      <alignment horizontal="right"/>
    </xf>
    <xf numFmtId="49" fontId="8" fillId="0" borderId="0" xfId="8" applyNumberFormat="1" applyFont="1" applyAlignment="1">
      <alignment horizontal="left" vertical="center"/>
    </xf>
    <xf numFmtId="166" fontId="8" fillId="0" borderId="0" xfId="8" applyNumberFormat="1" applyFont="1" applyAlignment="1">
      <alignment horizontal="right"/>
    </xf>
    <xf numFmtId="166" fontId="5" fillId="0" borderId="0" xfId="10" applyNumberFormat="1" applyFont="1" applyAlignment="1">
      <alignment horizontal="right" vertical="center"/>
    </xf>
    <xf numFmtId="0" fontId="20" fillId="0" borderId="0" xfId="8" applyFont="1" applyAlignment="1">
      <alignment vertical="center" wrapText="1"/>
    </xf>
    <xf numFmtId="0" fontId="5" fillId="0" borderId="0" xfId="10" applyFont="1" applyAlignment="1">
      <alignment horizontal="right" vertical="center"/>
    </xf>
    <xf numFmtId="0" fontId="5" fillId="0" borderId="0" xfId="8" applyFont="1" applyAlignment="1">
      <alignment horizontal="right"/>
    </xf>
    <xf numFmtId="3" fontId="5" fillId="0" borderId="0" xfId="8" applyNumberFormat="1" applyFont="1" applyAlignment="1">
      <alignment horizontal="right"/>
    </xf>
    <xf numFmtId="3" fontId="8" fillId="0" borderId="0" xfId="8" applyNumberFormat="1" applyFont="1" applyAlignment="1">
      <alignment horizontal="right"/>
    </xf>
    <xf numFmtId="0" fontId="8" fillId="0" borderId="0" xfId="8" applyFont="1" applyAlignment="1">
      <alignment horizontal="right"/>
    </xf>
    <xf numFmtId="0" fontId="22" fillId="5" borderId="0" xfId="12" applyNumberFormat="1" applyFont="1" applyFill="1" applyBorder="1" applyAlignment="1" applyProtection="1"/>
    <xf numFmtId="0" fontId="5" fillId="0" borderId="1" xfId="3" applyFont="1" applyBorder="1" applyAlignment="1">
      <alignment horizontal="center" wrapText="1"/>
    </xf>
    <xf numFmtId="0" fontId="7" fillId="0" borderId="3" xfId="3" applyFont="1" applyBorder="1"/>
    <xf numFmtId="3" fontId="5" fillId="0" borderId="0" xfId="1" applyNumberFormat="1" applyFont="1" applyFill="1" applyAlignment="1">
      <alignment horizontal="right"/>
    </xf>
    <xf numFmtId="3" fontId="8" fillId="0" borderId="0" xfId="1" applyNumberFormat="1" applyFont="1" applyFill="1" applyBorder="1" applyAlignment="1">
      <alignment horizontal="right"/>
    </xf>
    <xf numFmtId="3" fontId="2" fillId="0" borderId="3" xfId="3" applyNumberFormat="1" applyBorder="1" applyAlignment="1">
      <alignment horizontal="right"/>
    </xf>
    <xf numFmtId="3" fontId="6" fillId="0" borderId="3" xfId="3" applyNumberFormat="1" applyFont="1" applyBorder="1" applyAlignment="1">
      <alignment horizontal="right"/>
    </xf>
    <xf numFmtId="0" fontId="5" fillId="0" borderId="0" xfId="3" applyFont="1" applyBorder="1" applyAlignment="1">
      <alignment horizontal="left" vertical="center" wrapText="1"/>
    </xf>
    <xf numFmtId="0" fontId="5" fillId="0" borderId="1" xfId="3" applyFont="1" applyBorder="1" applyAlignment="1">
      <alignment horizontal="right" wrapText="1"/>
    </xf>
    <xf numFmtId="166" fontId="5" fillId="0" borderId="0" xfId="1" applyNumberFormat="1" applyFont="1" applyFill="1" applyAlignment="1">
      <alignment horizontal="right"/>
    </xf>
    <xf numFmtId="166" fontId="0" fillId="0" borderId="3" xfId="0" applyNumberFormat="1" applyBorder="1"/>
    <xf numFmtId="0" fontId="15" fillId="0" borderId="0" xfId="0" applyFont="1" applyAlignment="1">
      <alignment horizontal="left" vertical="center"/>
    </xf>
    <xf numFmtId="0" fontId="5" fillId="0" borderId="1" xfId="3" applyFont="1" applyBorder="1" applyAlignment="1">
      <alignment horizontal="right" vertical="top" wrapText="1"/>
    </xf>
    <xf numFmtId="167" fontId="5" fillId="0" borderId="0" xfId="1" applyNumberFormat="1" applyFont="1" applyFill="1" applyBorder="1" applyAlignment="1">
      <alignment horizontal="right"/>
    </xf>
    <xf numFmtId="165" fontId="0" fillId="0" borderId="0" xfId="0" applyNumberFormat="1"/>
    <xf numFmtId="0" fontId="5" fillId="0" borderId="0" xfId="3" applyFont="1" applyAlignment="1">
      <alignment vertical="top"/>
    </xf>
    <xf numFmtId="166" fontId="5" fillId="0" borderId="0" xfId="3" applyNumberFormat="1" applyFont="1" applyAlignment="1">
      <alignment vertical="top"/>
    </xf>
    <xf numFmtId="0" fontId="8" fillId="0" borderId="0" xfId="3" applyFont="1" applyAlignment="1">
      <alignment vertical="top"/>
    </xf>
    <xf numFmtId="0" fontId="5" fillId="0" borderId="0" xfId="3" applyFont="1" applyBorder="1" applyAlignment="1">
      <alignment vertical="top"/>
    </xf>
    <xf numFmtId="49" fontId="5" fillId="3" borderId="0" xfId="4" applyNumberFormat="1" applyFont="1" applyFill="1" applyAlignment="1">
      <alignment vertical="top"/>
    </xf>
    <xf numFmtId="49" fontId="5" fillId="3" borderId="0" xfId="4" applyNumberFormat="1" applyFont="1" applyFill="1" applyAlignment="1">
      <alignment vertical="top" wrapText="1"/>
    </xf>
    <xf numFmtId="0" fontId="2" fillId="0" borderId="0" xfId="3" applyAlignment="1">
      <alignment vertical="top"/>
    </xf>
    <xf numFmtId="0" fontId="8" fillId="3" borderId="0" xfId="0" applyFont="1" applyFill="1" applyAlignment="1">
      <alignment vertical="top"/>
    </xf>
    <xf numFmtId="164" fontId="8" fillId="0" borderId="0" xfId="1" applyNumberFormat="1" applyFont="1" applyFill="1" applyAlignment="1">
      <alignment horizontal="right" vertical="top"/>
    </xf>
    <xf numFmtId="167" fontId="8" fillId="0" borderId="0" xfId="1" applyNumberFormat="1" applyFont="1" applyFill="1" applyAlignment="1">
      <alignment horizontal="right" vertical="top"/>
    </xf>
    <xf numFmtId="166" fontId="8" fillId="0" borderId="0" xfId="3" applyNumberFormat="1" applyFont="1" applyAlignment="1">
      <alignment vertical="top"/>
    </xf>
    <xf numFmtId="3" fontId="5" fillId="0" borderId="0" xfId="9" applyNumberFormat="1" applyFont="1" applyAlignment="1">
      <alignment horizontal="right" vertical="center"/>
    </xf>
    <xf numFmtId="0" fontId="5" fillId="0" borderId="0" xfId="3" applyFont="1" applyAlignment="1">
      <alignment horizontal="left"/>
    </xf>
    <xf numFmtId="0" fontId="5" fillId="3" borderId="2" xfId="4" applyFont="1" applyFill="1" applyBorder="1" applyAlignment="1">
      <alignment horizontal="right" vertical="center" wrapText="1"/>
    </xf>
    <xf numFmtId="168" fontId="5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3" fontId="8" fillId="0" borderId="0" xfId="1" applyNumberFormat="1" applyFont="1" applyFill="1" applyAlignment="1">
      <alignment horizontal="right"/>
    </xf>
    <xf numFmtId="43" fontId="5" fillId="0" borderId="0" xfId="1" applyFont="1"/>
    <xf numFmtId="43" fontId="5" fillId="0" borderId="0" xfId="1" applyFont="1" applyBorder="1"/>
    <xf numFmtId="168" fontId="8" fillId="0" borderId="0" xfId="3" applyNumberFormat="1" applyFont="1" applyBorder="1"/>
    <xf numFmtId="43" fontId="7" fillId="0" borderId="0" xfId="1" applyFont="1"/>
    <xf numFmtId="0" fontId="2" fillId="0" borderId="3" xfId="3" applyBorder="1"/>
    <xf numFmtId="3" fontId="8" fillId="0" borderId="0" xfId="3" applyNumberFormat="1" applyFont="1"/>
    <xf numFmtId="164" fontId="0" fillId="0" borderId="0" xfId="0" applyNumberFormat="1"/>
    <xf numFmtId="164" fontId="5" fillId="0" borderId="0" xfId="3" applyNumberFormat="1" applyFont="1" applyBorder="1" applyAlignment="1">
      <alignment horizontal="center" wrapText="1"/>
    </xf>
    <xf numFmtId="0" fontId="19" fillId="4" borderId="0" xfId="13" applyFont="1" applyFill="1" applyAlignment="1">
      <alignment vertical="top" wrapText="1"/>
    </xf>
    <xf numFmtId="0" fontId="8" fillId="0" borderId="3" xfId="9" applyFont="1" applyBorder="1" applyAlignment="1">
      <alignment horizontal="left" vertical="center" wrapText="1"/>
    </xf>
    <xf numFmtId="0" fontId="5" fillId="0" borderId="1" xfId="8" applyFont="1" applyBorder="1" applyAlignment="1">
      <alignment horizontal="left" vertical="top" wrapText="1"/>
    </xf>
    <xf numFmtId="3" fontId="19" fillId="4" borderId="0" xfId="13" applyNumberFormat="1" applyFont="1" applyFill="1" applyAlignment="1">
      <alignment vertical="top" wrapText="1"/>
    </xf>
    <xf numFmtId="3" fontId="7" fillId="0" borderId="0" xfId="9" applyNumberFormat="1" applyFont="1" applyAlignment="1">
      <alignment horizontal="right" vertical="center"/>
    </xf>
    <xf numFmtId="1" fontId="5" fillId="0" borderId="0" xfId="10" applyNumberFormat="1" applyFont="1" applyAlignment="1">
      <alignment horizontal="right" vertical="center"/>
    </xf>
    <xf numFmtId="3" fontId="8" fillId="0" borderId="0" xfId="9" applyNumberFormat="1" applyFont="1" applyAlignment="1">
      <alignment horizontal="right" vertical="center"/>
    </xf>
    <xf numFmtId="0" fontId="12" fillId="0" borderId="0" xfId="6" applyFont="1" applyAlignment="1">
      <alignment vertical="top" wrapText="1"/>
    </xf>
    <xf numFmtId="0" fontId="5" fillId="0" borderId="2" xfId="3" applyFont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3" fillId="0" borderId="0" xfId="8" applyFont="1" applyAlignment="1">
      <alignment horizontal="right" vertical="center"/>
    </xf>
    <xf numFmtId="0" fontId="12" fillId="0" borderId="0" xfId="8" applyFont="1" applyAlignment="1">
      <alignment horizontal="right" vertical="center"/>
    </xf>
    <xf numFmtId="0" fontId="16" fillId="0" borderId="0" xfId="9" applyFont="1" applyAlignment="1">
      <alignment horizontal="right"/>
    </xf>
    <xf numFmtId="166" fontId="5" fillId="0" borderId="0" xfId="9" applyNumberFormat="1" applyFont="1" applyAlignment="1">
      <alignment horizontal="right" vertical="center"/>
    </xf>
    <xf numFmtId="166" fontId="8" fillId="0" borderId="0" xfId="9" applyNumberFormat="1" applyFont="1" applyAlignment="1">
      <alignment horizontal="right" vertical="center"/>
    </xf>
    <xf numFmtId="166" fontId="8" fillId="0" borderId="3" xfId="9" applyNumberFormat="1" applyFont="1" applyBorder="1" applyAlignment="1">
      <alignment horizontal="right" vertical="center"/>
    </xf>
    <xf numFmtId="0" fontId="5" fillId="0" borderId="0" xfId="9" applyFont="1" applyAlignment="1">
      <alignment horizontal="left" vertical="center" wrapText="1"/>
    </xf>
    <xf numFmtId="0" fontId="5" fillId="0" borderId="0" xfId="9" applyFont="1" applyAlignment="1">
      <alignment horizontal="right" vertical="center" wrapText="1"/>
    </xf>
    <xf numFmtId="0" fontId="8" fillId="0" borderId="0" xfId="9" applyFont="1" applyAlignment="1">
      <alignment horizontal="left" vertical="center" wrapText="1"/>
    </xf>
    <xf numFmtId="0" fontId="5" fillId="0" borderId="0" xfId="9" applyFont="1" applyAlignment="1">
      <alignment horizontal="center" vertical="center" wrapText="1"/>
    </xf>
    <xf numFmtId="3" fontId="8" fillId="0" borderId="0" xfId="9" applyNumberFormat="1" applyFont="1" applyAlignment="1">
      <alignment horizontal="right" vertical="center" wrapText="1"/>
    </xf>
    <xf numFmtId="49" fontId="17" fillId="0" borderId="0" xfId="9" applyNumberFormat="1" applyFont="1" applyAlignment="1">
      <alignment horizontal="right"/>
    </xf>
    <xf numFmtId="0" fontId="5" fillId="0" borderId="2" xfId="9" applyFont="1" applyBorder="1" applyAlignment="1">
      <alignment horizontal="right" vertical="center" wrapText="1"/>
    </xf>
    <xf numFmtId="0" fontId="5" fillId="0" borderId="0" xfId="9" applyFont="1" applyAlignment="1">
      <alignment horizontal="right"/>
    </xf>
    <xf numFmtId="0" fontId="8" fillId="0" borderId="0" xfId="9" applyFont="1" applyAlignment="1">
      <alignment horizontal="right"/>
    </xf>
    <xf numFmtId="0" fontId="8" fillId="0" borderId="3" xfId="9" applyFont="1" applyBorder="1" applyAlignment="1">
      <alignment horizontal="right" vertical="top"/>
    </xf>
    <xf numFmtId="166" fontId="8" fillId="0" borderId="3" xfId="9" applyNumberFormat="1" applyFont="1" applyBorder="1" applyAlignment="1">
      <alignment horizontal="right" vertical="top"/>
    </xf>
    <xf numFmtId="166" fontId="8" fillId="0" borderId="3" xfId="9" applyNumberFormat="1" applyFont="1" applyBorder="1" applyAlignment="1">
      <alignment horizontal="right"/>
    </xf>
    <xf numFmtId="0" fontId="5" fillId="0" borderId="1" xfId="10" applyFont="1" applyBorder="1" applyAlignment="1">
      <alignment vertical="center" wrapText="1"/>
    </xf>
    <xf numFmtId="0" fontId="5" fillId="0" borderId="0" xfId="10" applyFont="1" applyAlignment="1">
      <alignment horizontal="right" vertical="center" wrapText="1"/>
    </xf>
    <xf numFmtId="0" fontId="5" fillId="0" borderId="0" xfId="8" applyFont="1" applyAlignment="1">
      <alignment horizontal="left" vertical="top" wrapText="1"/>
    </xf>
    <xf numFmtId="166" fontId="5" fillId="0" borderId="0" xfId="9" applyNumberFormat="1" applyFont="1" applyAlignment="1">
      <alignment horizontal="right" vertical="center" wrapText="1"/>
    </xf>
    <xf numFmtId="3" fontId="8" fillId="0" borderId="0" xfId="9" applyNumberFormat="1" applyFont="1" applyAlignment="1">
      <alignment horizontal="right" vertical="top"/>
    </xf>
    <xf numFmtId="3" fontId="8" fillId="0" borderId="3" xfId="9" applyNumberFormat="1" applyFont="1" applyBorder="1" applyAlignment="1">
      <alignment horizontal="right" vertical="top"/>
    </xf>
    <xf numFmtId="168" fontId="2" fillId="0" borderId="0" xfId="3" applyNumberFormat="1"/>
    <xf numFmtId="168" fontId="6" fillId="0" borderId="0" xfId="3" applyNumberFormat="1" applyFont="1"/>
    <xf numFmtId="0" fontId="5" fillId="0" borderId="2" xfId="3" applyFont="1" applyBorder="1" applyAlignment="1">
      <alignment horizontal="left" vertical="center" wrapText="1"/>
    </xf>
    <xf numFmtId="43" fontId="5" fillId="0" borderId="0" xfId="1" applyFont="1" applyFill="1" applyAlignment="1">
      <alignment horizontal="left"/>
    </xf>
    <xf numFmtId="43" fontId="5" fillId="0" borderId="0" xfId="1" applyFont="1" applyFill="1" applyBorder="1" applyAlignment="1">
      <alignment horizontal="left"/>
    </xf>
    <xf numFmtId="0" fontId="5" fillId="0" borderId="2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 wrapText="1"/>
    </xf>
    <xf numFmtId="0" fontId="5" fillId="0" borderId="3" xfId="3" applyFont="1" applyBorder="1" applyAlignment="1">
      <alignment horizontal="left" vertical="center" wrapText="1"/>
    </xf>
    <xf numFmtId="0" fontId="5" fillId="0" borderId="1" xfId="3" applyFont="1" applyBorder="1" applyAlignment="1">
      <alignment horizontal="right" vertical="center" wrapText="1"/>
    </xf>
    <xf numFmtId="0" fontId="5" fillId="0" borderId="3" xfId="3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0" xfId="3" applyFont="1" applyBorder="1" applyAlignment="1">
      <alignment horizontal="center" wrapText="1"/>
    </xf>
    <xf numFmtId="0" fontId="15" fillId="0" borderId="1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164" fontId="5" fillId="0" borderId="0" xfId="3" applyNumberFormat="1" applyFont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3" borderId="1" xfId="4" applyNumberFormat="1" applyFont="1" applyFill="1" applyBorder="1" applyAlignment="1">
      <alignment horizontal="right" vertical="center" wrapText="1"/>
    </xf>
    <xf numFmtId="49" fontId="5" fillId="3" borderId="3" xfId="4" applyNumberFormat="1" applyFont="1" applyFill="1" applyBorder="1" applyAlignment="1">
      <alignment horizontal="right" vertical="center" wrapText="1"/>
    </xf>
    <xf numFmtId="0" fontId="5" fillId="0" borderId="1" xfId="9" applyFont="1" applyBorder="1" applyAlignment="1">
      <alignment horizontal="right" vertical="center" wrapText="1"/>
    </xf>
    <xf numFmtId="0" fontId="5" fillId="0" borderId="3" xfId="9" applyFont="1" applyBorder="1" applyAlignment="1">
      <alignment horizontal="right" vertical="center" wrapText="1"/>
    </xf>
    <xf numFmtId="0" fontId="5" fillId="0" borderId="0" xfId="9" applyFont="1" applyAlignment="1">
      <alignment horizontal="center"/>
    </xf>
    <xf numFmtId="0" fontId="5" fillId="0" borderId="0" xfId="9" applyFont="1" applyAlignment="1">
      <alignment horizontal="center" vertical="center" wrapText="1"/>
    </xf>
    <xf numFmtId="0" fontId="5" fillId="0" borderId="1" xfId="9" applyFont="1" applyBorder="1" applyAlignment="1">
      <alignment horizontal="left" vertical="center" wrapText="1"/>
    </xf>
    <xf numFmtId="0" fontId="5" fillId="0" borderId="3" xfId="9" applyFont="1" applyBorder="1" applyAlignment="1">
      <alignment horizontal="left" vertical="center" wrapText="1"/>
    </xf>
    <xf numFmtId="166" fontId="5" fillId="0" borderId="0" xfId="9" applyNumberFormat="1" applyFont="1" applyAlignment="1">
      <alignment horizontal="center" vertical="center" wrapText="1"/>
    </xf>
    <xf numFmtId="0" fontId="5" fillId="0" borderId="1" xfId="9" applyFont="1" applyBorder="1" applyAlignment="1">
      <alignment horizontal="center" vertical="center" wrapText="1"/>
    </xf>
    <xf numFmtId="0" fontId="5" fillId="0" borderId="0" xfId="10" applyFont="1" applyAlignment="1">
      <alignment horizontal="center" vertical="center"/>
    </xf>
  </cellXfs>
  <cellStyles count="14">
    <cellStyle name="Collegamento ipertestuale" xfId="12" builtinId="8"/>
    <cellStyle name="Migliaia" xfId="1" builtinId="3"/>
    <cellStyle name="Migliaia [0]" xfId="2" builtinId="6"/>
    <cellStyle name="Normale" xfId="0" builtinId="0"/>
    <cellStyle name="Normale 18" xfId="3" xr:uid="{00000000-0005-0000-0000-000004000000}"/>
    <cellStyle name="Normale 2" xfId="5" xr:uid="{00000000-0005-0000-0000-000005000000}"/>
    <cellStyle name="Normale 2 2" xfId="8" xr:uid="{00000000-0005-0000-0000-000006000000}"/>
    <cellStyle name="Normale 24 3 3 3" xfId="9" xr:uid="{00000000-0005-0000-0000-000007000000}"/>
    <cellStyle name="Normale 3" xfId="6" xr:uid="{00000000-0005-0000-0000-000008000000}"/>
    <cellStyle name="Normale 3 25 2" xfId="11" xr:uid="{00000000-0005-0000-0000-000009000000}"/>
    <cellStyle name="Normale 4" xfId="13" xr:uid="{00000000-0005-0000-0000-00000A000000}"/>
    <cellStyle name="Normale 56" xfId="7" xr:uid="{00000000-0005-0000-0000-00000B000000}"/>
    <cellStyle name="Normale 9" xfId="4" xr:uid="{00000000-0005-0000-0000-00000C000000}"/>
    <cellStyle name="Normale_Tavole e grafici inseriti nel testo_biblio_edi 2" xfId="10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693318</xdr:colOff>
      <xdr:row>0</xdr:row>
      <xdr:rowOff>0</xdr:rowOff>
    </xdr:from>
    <xdr:to>
      <xdr:col>6</xdr:col>
      <xdr:colOff>641094</xdr:colOff>
      <xdr:row>3</xdr:row>
      <xdr:rowOff>6094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93318" y="0"/>
          <a:ext cx="4693267" cy="431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Numero di imprese attive che si occupano di edizione di </a:t>
          </a:r>
          <a:r>
            <a:rPr lang="it-IT" sz="9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libri</a:t>
          </a:r>
          <a:r>
            <a:rPr lang="it-IT" sz="900" b="1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 numero di addetti </a:t>
          </a:r>
          <a:r>
            <a:rPr lang="it-IT" sz="9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ripartizione geografica (a) (b)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Anno 2023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assoluti e percentuali)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728895</xdr:colOff>
      <xdr:row>0</xdr:row>
      <xdr:rowOff>9525</xdr:rowOff>
    </xdr:from>
    <xdr:to>
      <xdr:col>7</xdr:col>
      <xdr:colOff>0</xdr:colOff>
      <xdr:row>2</xdr:row>
      <xdr:rowOff>43962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28895" y="9525"/>
          <a:ext cx="5491663" cy="4813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indent="0"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Unità locali delle imprese attive che si occupano di edizione di libri, commercio al dettaglio di libri e distribuzione di libri, giornali e riviste per classi di addetti - Anno 2023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(valori assoluti e percentuali) 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709448</xdr:colOff>
      <xdr:row>0</xdr:row>
      <xdr:rowOff>0</xdr:rowOff>
    </xdr:from>
    <xdr:to>
      <xdr:col>8</xdr:col>
      <xdr:colOff>45983</xdr:colOff>
      <xdr:row>2</xdr:row>
      <xdr:rowOff>45983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709448" y="0"/>
          <a:ext cx="6614949" cy="348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Spesa media mensile delle famiglie per l'acquisto di libri per ripartizioni geografica e tipo di comune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(a)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Anni 2023-2024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(spesa media in euro correnti e valori percentuali) 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552450</xdr:colOff>
      <xdr:row>1</xdr:row>
      <xdr:rowOff>0</xdr:rowOff>
    </xdr:from>
    <xdr:ext cx="184731" cy="264560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3448050" y="18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5</xdr:col>
      <xdr:colOff>552450</xdr:colOff>
      <xdr:row>1</xdr:row>
      <xdr:rowOff>0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3448050" y="18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0</xdr:col>
      <xdr:colOff>762000</xdr:colOff>
      <xdr:row>0</xdr:row>
      <xdr:rowOff>14653</xdr:rowOff>
    </xdr:from>
    <xdr:to>
      <xdr:col>23</xdr:col>
      <xdr:colOff>278423</xdr:colOff>
      <xdr:row>1</xdr:row>
      <xdr:rowOff>179635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762000" y="14653"/>
          <a:ext cx="8154865" cy="348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Persone di 6 anni e più che hanno letto almeno un libro per motivi non strettamente scolastici o professionali, nei 12 mesi precedenti l'intervista, per sesso, ripartizione geografica e titolo di studio - Anni 2001-2024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(valori in migliaia e per 100 persone di 6 anni e più con le stesse caratteristiche)</a:t>
          </a:r>
          <a:endParaRPr lang="it-IT" sz="900" b="0" i="1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0</xdr:row>
      <xdr:rowOff>9525</xdr:rowOff>
    </xdr:from>
    <xdr:to>
      <xdr:col>7</xdr:col>
      <xdr:colOff>9525</xdr:colOff>
      <xdr:row>4</xdr:row>
      <xdr:rowOff>28575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714375" y="9525"/>
          <a:ext cx="63912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per classe di età e sesso - Anno 2024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(per 100 persone di 6 anni e più dello stesso sesso e classe di età)</a:t>
          </a: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0</xdr:rowOff>
    </xdr:from>
    <xdr:to>
      <xdr:col>6</xdr:col>
      <xdr:colOff>1362075</xdr:colOff>
      <xdr:row>3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1114425" y="0"/>
          <a:ext cx="61341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per classe di età e sesso - Anno 2024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(dati in migliaia)</a:t>
          </a: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733426</xdr:colOff>
      <xdr:row>0</xdr:row>
      <xdr:rowOff>0</xdr:rowOff>
    </xdr:from>
    <xdr:to>
      <xdr:col>6</xdr:col>
      <xdr:colOff>1333501</xdr:colOff>
      <xdr:row>4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733426" y="0"/>
          <a:ext cx="6286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per regione, ripartizione geografica e tipo di comune - Anno 2024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(per 100 persone di 6 anni e più della stessa zona)</a:t>
          </a: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1095375</xdr:colOff>
      <xdr:row>0</xdr:row>
      <xdr:rowOff>9525</xdr:rowOff>
    </xdr:from>
    <xdr:to>
      <xdr:col>7</xdr:col>
      <xdr:colOff>47625</xdr:colOff>
      <xdr:row>4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 txBox="1">
          <a:spLocks noChangeArrowheads="1"/>
        </xdr:cNvSpPr>
      </xdr:nvSpPr>
      <xdr:spPr bwMode="auto">
        <a:xfrm>
          <a:off x="1095375" y="9525"/>
          <a:ext cx="6286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per regione, ripartizione geografica e tipo di comune - Anno 2024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(dati in migliaia)</a:t>
          </a: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742949</xdr:colOff>
      <xdr:row>0</xdr:row>
      <xdr:rowOff>9525</xdr:rowOff>
    </xdr:from>
    <xdr:to>
      <xdr:col>7</xdr:col>
      <xdr:colOff>1419224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>
          <a:spLocks noChangeArrowheads="1"/>
        </xdr:cNvSpPr>
      </xdr:nvSpPr>
      <xdr:spPr bwMode="auto">
        <a:xfrm>
          <a:off x="742949" y="9525"/>
          <a:ext cx="71151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sesso, classe d'età e titolo di studio - Anno 2024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(per 100 persone di 25 anni e più con le stesse caratteristiche)</a:t>
          </a: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0</xdr:row>
      <xdr:rowOff>0</xdr:rowOff>
    </xdr:from>
    <xdr:to>
      <xdr:col>8</xdr:col>
      <xdr:colOff>0</xdr:colOff>
      <xdr:row>4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 txBox="1">
          <a:spLocks noChangeArrowheads="1"/>
        </xdr:cNvSpPr>
      </xdr:nvSpPr>
      <xdr:spPr bwMode="auto">
        <a:xfrm>
          <a:off x="1085850" y="0"/>
          <a:ext cx="62388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Persone di 6 anni e più per abitudine alla lettura di libri cartacei, e-book e libri online e l'ascolto di audiolibri e lettori di 6 anni e più che leggono solo libri cartacei, solo ebook e/o libri online o che utilizzano più dispositivi per la lettura (libri cartacei insieme a e-book e/o libri online e/o ascolto di audiolibri oppure e-book e/o libri online e ascolto di audiolibri) sesso, classe d'età e titolo di studio - Anno 2024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(per 100 persone di 25 anni e più con le stesse caratteristiche)</a:t>
          </a: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 rtl="0">
            <a:defRPr sz="1000"/>
          </a:pPr>
          <a:endParaRPr lang="it-IT" sz="900" b="0" i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0</xdr:row>
      <xdr:rowOff>0</xdr:rowOff>
    </xdr:from>
    <xdr:to>
      <xdr:col>4</xdr:col>
      <xdr:colOff>23043</xdr:colOff>
      <xdr:row>1</xdr:row>
      <xdr:rowOff>327793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85800" y="0"/>
          <a:ext cx="3394893" cy="4801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Numero di imprese artigiane che si occupano di edizione di libri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sul totale delle imprese attive per ripartizione geografica (a) (b)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Anno 2023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assoluti e percentuali)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736308</xdr:colOff>
      <xdr:row>0</xdr:row>
      <xdr:rowOff>0</xdr:rowOff>
    </xdr:from>
    <xdr:to>
      <xdr:col>5</xdr:col>
      <xdr:colOff>7325</xdr:colOff>
      <xdr:row>1</xdr:row>
      <xdr:rowOff>359019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736308" y="0"/>
          <a:ext cx="3300825" cy="5128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Addetti indipendenti e dipendenti delle imprese attive che si occupano di edizione di libri</a:t>
          </a:r>
          <a:r>
            <a:rPr lang="it-IT" sz="900" b="1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9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ripartizione geografica (a) </a:t>
          </a:r>
          <a:r>
            <a:rPr lang="it-IT" sz="900" b="1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Anno 2023 </a:t>
          </a:r>
          <a:r>
            <a:rPr lang="it-IT" sz="900" b="0" i="1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percentuali)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736663</xdr:colOff>
      <xdr:row>0</xdr:row>
      <xdr:rowOff>0</xdr:rowOff>
    </xdr:from>
    <xdr:to>
      <xdr:col>5</xdr:col>
      <xdr:colOff>0</xdr:colOff>
      <xdr:row>1</xdr:row>
      <xdr:rowOff>307730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36663" y="0"/>
          <a:ext cx="2868183" cy="461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Imprese attive che si occupano di edizione di libri </a:t>
          </a:r>
          <a:r>
            <a:rPr lang="it-IT" sz="900" b="1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relativi addetti </a:t>
          </a:r>
          <a:r>
            <a:rPr lang="it-IT" sz="900" b="1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classe di fatturato (a) </a:t>
          </a:r>
          <a:r>
            <a:rPr lang="it-IT" sz="900" b="1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Anno 2023 </a:t>
          </a:r>
          <a:r>
            <a:rPr lang="it-IT" sz="900" b="0" i="1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percentuali)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736663</xdr:colOff>
      <xdr:row>0</xdr:row>
      <xdr:rowOff>0</xdr:rowOff>
    </xdr:from>
    <xdr:to>
      <xdr:col>5</xdr:col>
      <xdr:colOff>0</xdr:colOff>
      <xdr:row>2</xdr:row>
      <xdr:rowOff>6401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736663" y="0"/>
          <a:ext cx="3749612" cy="330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Numero di imprese attive che si occupano di edizione di libri per classe di età 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(a)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Anno 2023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assoluti e percentuali)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736663</xdr:colOff>
      <xdr:row>0</xdr:row>
      <xdr:rowOff>0</xdr:rowOff>
    </xdr:from>
    <xdr:to>
      <xdr:col>5</xdr:col>
      <xdr:colOff>0</xdr:colOff>
      <xdr:row>2</xdr:row>
      <xdr:rowOff>6401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36663" y="0"/>
          <a:ext cx="3749612" cy="3969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Numero di imprese attive che si occupano di edizione di libri </a:t>
          </a:r>
          <a:r>
            <a:rPr lang="it-IT" sz="900" b="1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 forma giuridica (a)</a:t>
          </a: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9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Anno 2023 </a:t>
          </a:r>
          <a:r>
            <a:rPr lang="it-IT" sz="90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(valori assoluti e percentuali)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681270</xdr:colOff>
      <xdr:row>0</xdr:row>
      <xdr:rowOff>9525</xdr:rowOff>
    </xdr:from>
    <xdr:to>
      <xdr:col>13</xdr:col>
      <xdr:colOff>388326</xdr:colOff>
      <xdr:row>1</xdr:row>
      <xdr:rowOff>208923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681270" y="9525"/>
          <a:ext cx="6609018" cy="3898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indent="0"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Numero di imprese attive che si occupano di edizione di libri, commercio al dettaglio di libri e distribuzione di libri, giornali e riviste - Anni 2012-2023 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(valori assoluti e variazioni percentuali su anno precedente)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662219</xdr:colOff>
      <xdr:row>0</xdr:row>
      <xdr:rowOff>28575</xdr:rowOff>
    </xdr:from>
    <xdr:to>
      <xdr:col>14</xdr:col>
      <xdr:colOff>16144</xdr:colOff>
      <xdr:row>1</xdr:row>
      <xdr:rowOff>227973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62219" y="28575"/>
          <a:ext cx="8386531" cy="3931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indent="0" algn="just" rtl="0">
            <a:defRPr sz="1000"/>
          </a:pPr>
          <a:r>
            <a:rPr lang="it-IT" sz="9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Numero di addetti delle imprese attive che si occupano di edizione di libri, commercio al dettaglio di libri e distribuzione di libri, giornali e riviste - Anni 2012-2023 </a:t>
          </a:r>
          <a:r>
            <a:rPr lang="it-IT" sz="9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(valori assoluti e variazioni percentuali su anno precedente)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322489</xdr:colOff>
      <xdr:row>24</xdr:row>
      <xdr:rowOff>53025</xdr:rowOff>
    </xdr:from>
    <xdr:to>
      <xdr:col>14</xdr:col>
      <xdr:colOff>8505</xdr:colOff>
      <xdr:row>25</xdr:row>
      <xdr:rowOff>5953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22489" y="3946369"/>
          <a:ext cx="9556297" cy="14342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r>
            <a:rPr lang="it-IT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Istat, Registro statistico esteso delle principali variabili economiche delle imprese (FRAME), Rilevazione sulle piccole e medie imprese e sull'esercizio di arti e professioni (PMI)</a:t>
          </a:r>
        </a:p>
      </xdr:txBody>
    </xdr:sp>
    <xdr:clientData/>
  </xdr:twoCellAnchor>
  <xdr:twoCellAnchor>
    <xdr:from>
      <xdr:col>2</xdr:col>
      <xdr:colOff>93100</xdr:colOff>
      <xdr:row>0</xdr:row>
      <xdr:rowOff>27501</xdr:rowOff>
    </xdr:from>
    <xdr:to>
      <xdr:col>13</xdr:col>
      <xdr:colOff>697688</xdr:colOff>
      <xdr:row>1</xdr:row>
      <xdr:rowOff>60892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2459" y="27501"/>
          <a:ext cx="9183042" cy="223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indent="0" algn="just" rtl="0">
            <a:defRPr sz="1000"/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Risultati economici delle imprese che si </a:t>
          </a:r>
          <a:r>
            <a:rPr lang="it-IT" sz="9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occupano di edizione di libri (a) - Anni 2017-2023 </a:t>
          </a:r>
          <a:r>
            <a:rPr lang="it-IT" sz="9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</a:t>
          </a:r>
          <a:r>
            <a:rPr lang="it-IT" sz="9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assoluti e variazioni percentuali su anno precedente) </a:t>
          </a:r>
        </a:p>
      </xdr:txBody>
    </xdr:sp>
    <xdr:clientData/>
  </xdr:twoCellAnchor>
  <xdr:twoCellAnchor>
    <xdr:from>
      <xdr:col>0</xdr:col>
      <xdr:colOff>180976</xdr:colOff>
      <xdr:row>25</xdr:row>
      <xdr:rowOff>8507</xdr:rowOff>
    </xdr:from>
    <xdr:to>
      <xdr:col>14</xdr:col>
      <xdr:colOff>89297</xdr:colOff>
      <xdr:row>26</xdr:row>
      <xdr:rowOff>25514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180976" y="4092351"/>
          <a:ext cx="9778602" cy="20750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 dati si riferiscono alle imprese corrispondenti alla classe ATECO 58.11, la quale include le attività legate all'edizione di libri in forma cartacea, in formato elettronico (Cd, visualizzazione elettronica eccetera), audio o su internet.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ONI\bancadati\mfed9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Documenti%20utente\arosio\Pamela\ASC2000-01\Discipline%20associate%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ONI\bancadati\mfed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ONI\bancadati\da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i"/>
      <sheetName val="AeCI1991"/>
      <sheetName val="ACI1991"/>
      <sheetName val="FIDAL1991"/>
      <sheetName val="FIBS1991"/>
      <sheetName val="FIB1991"/>
      <sheetName val="FIdC1991"/>
      <sheetName val="FIGC1991"/>
      <sheetName val="FIC1991"/>
      <sheetName val="FICK1991"/>
      <sheetName val="FCI1991"/>
      <sheetName val="FGdI1991"/>
      <sheetName val="FIG1991"/>
      <sheetName val="FIGH1991"/>
      <sheetName val="FIHP1991"/>
      <sheetName val="FIH1991"/>
      <sheetName val="FILPJ1991"/>
      <sheetName val="FMI1991"/>
      <sheetName val="FIM1991"/>
      <sheetName val="FIN1991"/>
      <sheetName val="FIP1991"/>
      <sheetName val="FIPAV1991"/>
      <sheetName val="FIPM1991"/>
      <sheetName val="FIPS1991"/>
      <sheetName val="FPI1991"/>
      <sheetName val="FIR1991"/>
      <sheetName val="FIS1991"/>
      <sheetName val="FISN1991"/>
      <sheetName val="FISG1991"/>
      <sheetName val="FISE1991"/>
      <sheetName val="FISI1991"/>
      <sheetName val="FIT1991"/>
      <sheetName val="FITeT1991"/>
      <sheetName val="FITARCO1991"/>
      <sheetName val="UITS1991"/>
      <sheetName val="FITAV1991"/>
      <sheetName val="FIV1991"/>
      <sheetName val="FMSI1991"/>
      <sheetName val="FICr1991"/>
      <sheetName val="FISD1991"/>
      <sheetName val="mfed9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2"/>
      <sheetName val="FASI2001"/>
      <sheetName val="FIGB2001"/>
      <sheetName val="FICSF2001"/>
      <sheetName val="FCrI2001"/>
      <sheetName val="FID2001(1999)"/>
      <sheetName val="FIDS2001"/>
      <sheetName val="FIGEST2001"/>
      <sheetName val="FIK2001"/>
      <sheetName val="FIPT2001"/>
      <sheetName val="FIPAP2001"/>
      <sheetName val="FSI2001"/>
      <sheetName val="FISB2001"/>
      <sheetName val="FISO2001"/>
      <sheetName val="FISS2001"/>
      <sheetName val="FIGS2001"/>
      <sheetName val="FISURF2001(1999)"/>
      <sheetName val="FITw2001(1999)"/>
      <sheetName val="Tav7.7 ANN"/>
      <sheetName val="FIWuK2001"/>
      <sheetName val="7.6 Ann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i"/>
      <sheetName val="AeCI2001"/>
      <sheetName val="FIDAL2001"/>
      <sheetName val="ACI2001"/>
      <sheetName val="FIBa2001"/>
      <sheetName val="FIBS2001"/>
      <sheetName val="FIB2001"/>
      <sheetName val="FIGC2001"/>
      <sheetName val="FICK2001"/>
      <sheetName val="FIC2001"/>
      <sheetName val="FCI2001"/>
      <sheetName val="FICr2001"/>
      <sheetName val="FGI2001"/>
      <sheetName val="FIG2001"/>
      <sheetName val="FIGH2001"/>
      <sheetName val="FIH2001"/>
      <sheetName val="FIHP2001"/>
      <sheetName val="FILPJK2001"/>
      <sheetName val="FMSI2001"/>
      <sheetName val="FMI2001"/>
      <sheetName val="FIM2001"/>
      <sheetName val="FIN2001"/>
      <sheetName val="FIP2001"/>
      <sheetName val="FIPAV2001"/>
      <sheetName val="FIPM2001"/>
      <sheetName val="FIPSAS2001"/>
      <sheetName val="FIPCF2001"/>
      <sheetName val="FPI2001"/>
      <sheetName val="FIR2001"/>
      <sheetName val="FIS2001"/>
      <sheetName val="FISN2001"/>
      <sheetName val="FISD2001"/>
      <sheetName val="FISE2001"/>
      <sheetName val="FISG2001"/>
      <sheetName val="FISI2001"/>
      <sheetName val="FITa2001"/>
      <sheetName val="FIT2001"/>
      <sheetName val="FITeT2001"/>
      <sheetName val="FITARCO2001"/>
      <sheetName val="UITS2001"/>
      <sheetName val="FITAV2001"/>
      <sheetName val="FITri2001"/>
      <sheetName val="FIV2001"/>
      <sheetName val="Separatore"/>
      <sheetName val="modModificaPr19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SI1999"/>
      <sheetName val="FISAPS1999"/>
      <sheetName val="FIB1999"/>
      <sheetName val="FIBiS1999"/>
      <sheetName val="FIGB1999"/>
      <sheetName val="FICSF1999"/>
      <sheetName val="FCrI1999"/>
      <sheetName val="FID1999"/>
      <sheetName val="FIDS1999"/>
      <sheetName val="FIAF1999"/>
      <sheetName val="FIGEST1999"/>
      <sheetName val="FIK1999"/>
      <sheetName val="FIPT1999"/>
      <sheetName val="FIPE1999"/>
      <sheetName val="FSI1999"/>
      <sheetName val="FISB1999"/>
      <sheetName val="FISO1999"/>
      <sheetName val="FISS1999"/>
      <sheetName val="FIGS1999"/>
      <sheetName val="FISURF1999"/>
      <sheetName val="FITA1999"/>
      <sheetName val="FITE1999"/>
      <sheetName val="FITr1999"/>
      <sheetName val="FITw1999"/>
      <sheetName val="FIWuK19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showGridLines="0" tabSelected="1" zoomScaleNormal="100" workbookViewId="0">
      <selection activeCell="C32" sqref="C32:C33"/>
    </sheetView>
  </sheetViews>
  <sheetFormatPr defaultRowHeight="12"/>
  <cols>
    <col min="1" max="1" width="16.28515625" style="21" customWidth="1"/>
    <col min="2" max="2" width="1.42578125" style="21" customWidth="1"/>
    <col min="3" max="3" width="232.28515625" style="21" customWidth="1"/>
    <col min="4" max="16384" width="9.140625" style="22"/>
  </cols>
  <sheetData>
    <row r="1" spans="1:6" ht="12.75">
      <c r="A1" s="19" t="s">
        <v>11</v>
      </c>
      <c r="B1" s="20"/>
    </row>
    <row r="3" spans="1:6" s="21" customFormat="1" ht="15" customHeight="1">
      <c r="A3" s="23" t="s">
        <v>12</v>
      </c>
      <c r="B3" s="24" t="s">
        <v>13</v>
      </c>
      <c r="C3" s="21" t="s">
        <v>251</v>
      </c>
    </row>
    <row r="4" spans="1:6" s="21" customFormat="1" ht="15" customHeight="1">
      <c r="A4" s="23" t="s">
        <v>14</v>
      </c>
      <c r="B4" s="24" t="s">
        <v>13</v>
      </c>
      <c r="C4" s="21" t="s">
        <v>199</v>
      </c>
    </row>
    <row r="5" spans="1:6" s="21" customFormat="1" ht="15" customHeight="1">
      <c r="A5" s="23" t="s">
        <v>15</v>
      </c>
      <c r="B5" s="24" t="s">
        <v>13</v>
      </c>
      <c r="C5" s="21" t="s">
        <v>262</v>
      </c>
    </row>
    <row r="6" spans="1:6" s="21" customFormat="1" ht="15" customHeight="1">
      <c r="A6" s="23" t="s">
        <v>16</v>
      </c>
      <c r="B6" s="24" t="s">
        <v>13</v>
      </c>
      <c r="C6" s="21" t="s">
        <v>252</v>
      </c>
    </row>
    <row r="7" spans="1:6" s="21" customFormat="1" ht="15" customHeight="1">
      <c r="A7" s="23" t="s">
        <v>17</v>
      </c>
      <c r="B7" s="24" t="s">
        <v>13</v>
      </c>
      <c r="C7" s="21" t="s">
        <v>197</v>
      </c>
    </row>
    <row r="8" spans="1:6" s="21" customFormat="1" ht="15" customHeight="1">
      <c r="A8" s="23" t="s">
        <v>18</v>
      </c>
      <c r="B8" s="24" t="s">
        <v>13</v>
      </c>
      <c r="C8" s="155" t="s">
        <v>198</v>
      </c>
    </row>
    <row r="9" spans="1:6" s="21" customFormat="1" ht="15" customHeight="1">
      <c r="A9" s="23" t="s">
        <v>19</v>
      </c>
      <c r="B9" s="24" t="s">
        <v>13</v>
      </c>
      <c r="C9" s="21" t="s">
        <v>183</v>
      </c>
    </row>
    <row r="10" spans="1:6" s="21" customFormat="1" ht="15" customHeight="1">
      <c r="A10" s="23" t="s">
        <v>20</v>
      </c>
      <c r="B10" s="24" t="s">
        <v>13</v>
      </c>
      <c r="C10" s="21" t="s">
        <v>253</v>
      </c>
      <c r="E10" s="23"/>
      <c r="F10" s="24"/>
    </row>
    <row r="11" spans="1:6" s="21" customFormat="1" ht="15" customHeight="1">
      <c r="A11" s="23" t="s">
        <v>21</v>
      </c>
      <c r="B11" s="24" t="s">
        <v>13</v>
      </c>
      <c r="C11" s="21" t="s">
        <v>254</v>
      </c>
      <c r="E11" s="23"/>
      <c r="F11" s="24"/>
    </row>
    <row r="12" spans="1:6" s="21" customFormat="1" ht="15" customHeight="1">
      <c r="A12" s="23" t="s">
        <v>22</v>
      </c>
      <c r="B12" s="24" t="s">
        <v>13</v>
      </c>
      <c r="C12" s="21" t="s">
        <v>184</v>
      </c>
      <c r="E12" s="23"/>
      <c r="F12" s="24"/>
    </row>
    <row r="13" spans="1:6" s="21" customFormat="1" ht="15" customHeight="1">
      <c r="A13" s="23" t="s">
        <v>23</v>
      </c>
      <c r="B13" s="24" t="s">
        <v>13</v>
      </c>
      <c r="C13" s="21" t="s">
        <v>185</v>
      </c>
      <c r="E13" s="23"/>
      <c r="F13" s="24"/>
    </row>
    <row r="14" spans="1:6" s="21" customFormat="1" ht="13.5" customHeight="1">
      <c r="A14" s="26" t="s">
        <v>188</v>
      </c>
      <c r="B14" s="24" t="s">
        <v>13</v>
      </c>
      <c r="C14" s="26" t="s">
        <v>226</v>
      </c>
      <c r="E14" s="23"/>
      <c r="F14" s="24"/>
    </row>
    <row r="15" spans="1:6" s="21" customFormat="1" ht="15" customHeight="1">
      <c r="A15" s="26" t="s">
        <v>24</v>
      </c>
      <c r="B15" s="24" t="s">
        <v>13</v>
      </c>
      <c r="C15" s="26" t="s">
        <v>194</v>
      </c>
      <c r="E15" s="23"/>
      <c r="F15" s="24"/>
    </row>
    <row r="16" spans="1:6" s="21" customFormat="1" ht="15" customHeight="1">
      <c r="A16" s="26" t="s">
        <v>189</v>
      </c>
      <c r="B16" s="24" t="s">
        <v>13</v>
      </c>
      <c r="C16" s="26" t="s">
        <v>195</v>
      </c>
      <c r="E16" s="23"/>
      <c r="F16" s="24"/>
    </row>
    <row r="17" spans="1:3" s="21" customFormat="1" ht="24">
      <c r="A17" s="25" t="s">
        <v>140</v>
      </c>
      <c r="B17" s="24" t="s">
        <v>13</v>
      </c>
      <c r="C17" s="26" t="s">
        <v>255</v>
      </c>
    </row>
    <row r="18" spans="1:3" s="21" customFormat="1" ht="24">
      <c r="A18" s="25" t="s">
        <v>235</v>
      </c>
      <c r="B18" s="24" t="s">
        <v>13</v>
      </c>
      <c r="C18" s="26" t="s">
        <v>196</v>
      </c>
    </row>
    <row r="19" spans="1:3" s="21" customFormat="1" ht="24">
      <c r="A19" s="25" t="s">
        <v>191</v>
      </c>
      <c r="B19" s="24" t="s">
        <v>13</v>
      </c>
      <c r="C19" s="26" t="s">
        <v>256</v>
      </c>
    </row>
    <row r="20" spans="1:3" s="21" customFormat="1" ht="24">
      <c r="A20" s="25" t="s">
        <v>192</v>
      </c>
      <c r="B20" s="24" t="s">
        <v>13</v>
      </c>
      <c r="C20" s="26" t="s">
        <v>257</v>
      </c>
    </row>
    <row r="21" spans="1:3" s="21" customFormat="1" ht="24">
      <c r="A21" s="25" t="s">
        <v>25</v>
      </c>
      <c r="B21" s="24" t="s">
        <v>13</v>
      </c>
      <c r="C21" s="26" t="s">
        <v>258</v>
      </c>
    </row>
    <row r="22" spans="1:3" s="21" customFormat="1" ht="24">
      <c r="A22" s="25" t="s">
        <v>193</v>
      </c>
      <c r="B22" s="24" t="s">
        <v>13</v>
      </c>
      <c r="C22" s="26" t="s">
        <v>258</v>
      </c>
    </row>
    <row r="23" spans="1:3" s="21" customFormat="1">
      <c r="A23" s="25"/>
      <c r="B23" s="25"/>
      <c r="C23" s="26"/>
    </row>
    <row r="24" spans="1:3" s="21" customFormat="1">
      <c r="A24" s="25"/>
      <c r="B24" s="25"/>
      <c r="C24" s="26"/>
    </row>
    <row r="25" spans="1:3" s="21" customFormat="1"/>
  </sheetData>
  <pageMargins left="0.75" right="0.75" top="1" bottom="1" header="0.5" footer="0.5"/>
  <pageSetup paperSize="9" scale="73" orientation="portrait" verticalDpi="4294967295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0"/>
  <sheetViews>
    <sheetView showGridLines="0" zoomScaleNormal="100" workbookViewId="0">
      <selection activeCell="E39" sqref="E39"/>
    </sheetView>
  </sheetViews>
  <sheetFormatPr defaultRowHeight="15"/>
  <cols>
    <col min="1" max="1" width="6.140625" customWidth="1"/>
    <col min="2" max="2" width="2.7109375" customWidth="1"/>
    <col min="3" max="3" width="9.5703125" bestFit="1" customWidth="1"/>
    <col min="4" max="5" width="13.28515625" bestFit="1" customWidth="1"/>
    <col min="6" max="7" width="11.5703125" bestFit="1" customWidth="1"/>
    <col min="8" max="8" width="12.5703125" customWidth="1"/>
    <col min="9" max="9" width="11.5703125" bestFit="1" customWidth="1"/>
    <col min="10" max="10" width="12.7109375" customWidth="1"/>
    <col min="11" max="11" width="14" customWidth="1"/>
    <col min="12" max="12" width="8.85546875" customWidth="1"/>
    <col min="13" max="13" width="9.5703125" bestFit="1" customWidth="1"/>
    <col min="14" max="14" width="10.5703125" bestFit="1" customWidth="1"/>
  </cols>
  <sheetData>
    <row r="1" spans="1:14">
      <c r="A1" s="1" t="s">
        <v>43</v>
      </c>
    </row>
    <row r="2" spans="1:14" ht="12.75" customHeight="1"/>
    <row r="3" spans="1:14" ht="18.75" customHeight="1">
      <c r="A3" s="196" t="s">
        <v>51</v>
      </c>
      <c r="B3" s="33"/>
      <c r="C3" s="194" t="s">
        <v>148</v>
      </c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4" ht="33.75" customHeight="1">
      <c r="A4" s="197"/>
      <c r="B4" s="34"/>
      <c r="C4" s="42" t="s">
        <v>201</v>
      </c>
      <c r="D4" s="42" t="s">
        <v>60</v>
      </c>
      <c r="E4" s="42" t="s">
        <v>61</v>
      </c>
      <c r="F4" s="42" t="s">
        <v>62</v>
      </c>
      <c r="G4" s="42" t="s">
        <v>63</v>
      </c>
      <c r="H4" s="42" t="s">
        <v>64</v>
      </c>
      <c r="I4" s="42" t="s">
        <v>65</v>
      </c>
      <c r="J4" s="42" t="s">
        <v>66</v>
      </c>
      <c r="K4" s="42" t="s">
        <v>59</v>
      </c>
      <c r="L4" s="42" t="s">
        <v>215</v>
      </c>
      <c r="M4" s="42" t="s">
        <v>216</v>
      </c>
      <c r="N4" s="42" t="s">
        <v>214</v>
      </c>
    </row>
    <row r="5" spans="1:14" ht="6.75" customHeight="1">
      <c r="A5" s="119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6" spans="1:14">
      <c r="C6" s="195" t="s">
        <v>39</v>
      </c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</row>
    <row r="7" spans="1:14" ht="12" customHeight="1">
      <c r="A7" s="5" t="s">
        <v>33</v>
      </c>
      <c r="C7" s="35">
        <v>1894</v>
      </c>
      <c r="D7" s="35">
        <v>2556486</v>
      </c>
      <c r="E7" s="35">
        <v>2654747</v>
      </c>
      <c r="F7" s="35">
        <v>734588</v>
      </c>
      <c r="G7" s="35">
        <v>313833</v>
      </c>
      <c r="H7" s="35">
        <v>1856312</v>
      </c>
      <c r="I7" s="35">
        <v>420754</v>
      </c>
      <c r="J7" s="35">
        <v>303176</v>
      </c>
      <c r="K7" s="35">
        <v>13931</v>
      </c>
      <c r="L7" s="35">
        <v>9724</v>
      </c>
      <c r="M7" s="35">
        <v>8112</v>
      </c>
      <c r="N7" s="35">
        <v>12702</v>
      </c>
    </row>
    <row r="8" spans="1:14" ht="12" customHeight="1">
      <c r="A8" s="5" t="s">
        <v>34</v>
      </c>
      <c r="C8" s="35">
        <v>1895</v>
      </c>
      <c r="D8" s="35">
        <v>2849074</v>
      </c>
      <c r="E8" s="35">
        <v>2849118</v>
      </c>
      <c r="F8" s="35">
        <v>786777</v>
      </c>
      <c r="G8" s="35">
        <v>330263</v>
      </c>
      <c r="H8" s="35">
        <v>2153170</v>
      </c>
      <c r="I8" s="35">
        <v>456513</v>
      </c>
      <c r="J8" s="35">
        <v>322661</v>
      </c>
      <c r="K8" s="35">
        <v>13489</v>
      </c>
      <c r="L8" s="35">
        <v>10200</v>
      </c>
      <c r="M8" s="35">
        <v>8606</v>
      </c>
      <c r="N8" s="35">
        <v>13615</v>
      </c>
    </row>
    <row r="9" spans="1:14" ht="12" customHeight="1">
      <c r="A9" s="5" t="s">
        <v>35</v>
      </c>
      <c r="C9" s="35">
        <v>1876</v>
      </c>
      <c r="D9" s="35">
        <v>2960838</v>
      </c>
      <c r="E9" s="35">
        <v>2801624</v>
      </c>
      <c r="F9" s="35">
        <v>836693</v>
      </c>
      <c r="G9" s="35">
        <v>394409</v>
      </c>
      <c r="H9" s="35">
        <v>2260997</v>
      </c>
      <c r="I9" s="35">
        <v>442281</v>
      </c>
      <c r="J9" s="35">
        <v>316832</v>
      </c>
      <c r="K9" s="35">
        <v>9839</v>
      </c>
      <c r="L9" s="35">
        <v>10150</v>
      </c>
      <c r="M9" s="35">
        <v>8490</v>
      </c>
      <c r="N9" s="35">
        <v>13459</v>
      </c>
    </row>
    <row r="10" spans="1:14" ht="12" customHeight="1">
      <c r="A10" s="5" t="s">
        <v>36</v>
      </c>
      <c r="C10" s="35">
        <v>1849</v>
      </c>
      <c r="D10" s="35">
        <v>2620801</v>
      </c>
      <c r="E10" s="35">
        <v>2640200</v>
      </c>
      <c r="F10" s="35">
        <v>776533</v>
      </c>
      <c r="G10" s="35">
        <v>370688</v>
      </c>
      <c r="H10" s="35">
        <v>1895509</v>
      </c>
      <c r="I10" s="35">
        <v>405847</v>
      </c>
      <c r="J10" s="35">
        <v>290560</v>
      </c>
      <c r="K10" s="35">
        <v>21222</v>
      </c>
      <c r="L10" s="35">
        <v>10023</v>
      </c>
      <c r="M10" s="35">
        <v>8420</v>
      </c>
      <c r="N10" s="35">
        <v>11926</v>
      </c>
    </row>
    <row r="11" spans="1:14" ht="12" customHeight="1">
      <c r="A11" s="5" t="s">
        <v>37</v>
      </c>
      <c r="C11" s="35">
        <v>1928</v>
      </c>
      <c r="D11" s="35">
        <v>2753690</v>
      </c>
      <c r="E11" s="35">
        <v>2791823</v>
      </c>
      <c r="F11" s="35">
        <v>879020</v>
      </c>
      <c r="G11" s="35">
        <v>439263</v>
      </c>
      <c r="H11" s="35">
        <v>1934242</v>
      </c>
      <c r="I11" s="35">
        <v>439755</v>
      </c>
      <c r="J11" s="35">
        <v>313642</v>
      </c>
      <c r="K11" s="35">
        <v>17293</v>
      </c>
      <c r="L11" s="35">
        <v>9812</v>
      </c>
      <c r="M11" s="35">
        <v>8284</v>
      </c>
      <c r="N11" s="35">
        <v>13137</v>
      </c>
    </row>
    <row r="12" spans="1:14" ht="12" customHeight="1">
      <c r="A12" s="5" t="s">
        <v>38</v>
      </c>
      <c r="C12" s="35">
        <v>1960</v>
      </c>
      <c r="D12" s="35">
        <v>2742596</v>
      </c>
      <c r="E12" s="35">
        <v>2872322</v>
      </c>
      <c r="F12" s="35">
        <v>799782</v>
      </c>
      <c r="G12" s="35">
        <v>360911</v>
      </c>
      <c r="H12" s="35">
        <v>2092672</v>
      </c>
      <c r="I12" s="35">
        <v>438872</v>
      </c>
      <c r="J12" s="35">
        <v>311416</v>
      </c>
      <c r="K12" s="35">
        <v>26247</v>
      </c>
      <c r="L12" s="35">
        <v>9687</v>
      </c>
      <c r="M12" s="35">
        <v>8126</v>
      </c>
      <c r="N12" s="35">
        <v>13239</v>
      </c>
    </row>
    <row r="13" spans="1:14" ht="12" customHeight="1">
      <c r="A13" s="135">
        <v>2023</v>
      </c>
      <c r="C13" s="35">
        <v>1939</v>
      </c>
      <c r="D13" s="35">
        <v>2895192</v>
      </c>
      <c r="E13" s="35">
        <v>2790377</v>
      </c>
      <c r="F13" s="35">
        <v>836630</v>
      </c>
      <c r="G13" s="35">
        <v>391371</v>
      </c>
      <c r="H13" s="35">
        <v>2130192</v>
      </c>
      <c r="I13" s="35">
        <v>445261</v>
      </c>
      <c r="J13" s="35">
        <v>320944</v>
      </c>
      <c r="K13" s="35">
        <v>27701</v>
      </c>
      <c r="L13" s="35">
        <v>9765</v>
      </c>
      <c r="M13" s="35">
        <v>8214</v>
      </c>
      <c r="N13" s="35">
        <v>13743</v>
      </c>
    </row>
    <row r="15" spans="1:14">
      <c r="A15" s="5"/>
      <c r="C15" s="195" t="s">
        <v>67</v>
      </c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</row>
    <row r="16" spans="1:14" ht="6" customHeight="1">
      <c r="A16" s="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2" customHeight="1">
      <c r="A17" s="5" t="s">
        <v>34</v>
      </c>
      <c r="C17" s="41">
        <v>5.2798310454065467E-2</v>
      </c>
      <c r="D17" s="41">
        <v>11.444928702914861</v>
      </c>
      <c r="E17" s="41">
        <v>7.3216393125220591</v>
      </c>
      <c r="F17" s="41">
        <v>7.1045266190027601</v>
      </c>
      <c r="G17" s="41">
        <v>5.2352684389468287</v>
      </c>
      <c r="H17" s="41">
        <v>15.991816030925834</v>
      </c>
      <c r="I17" s="41">
        <v>8.4987902669968687</v>
      </c>
      <c r="J17" s="41">
        <v>6.4269599176715833</v>
      </c>
      <c r="K17" s="41">
        <v>-3.1727801306438872</v>
      </c>
      <c r="L17" s="41">
        <v>4.895104895104895</v>
      </c>
      <c r="M17" s="41">
        <v>6.0897435897435894</v>
      </c>
      <c r="N17" s="41">
        <v>7.1878444339474097</v>
      </c>
    </row>
    <row r="18" spans="1:14" ht="12" customHeight="1">
      <c r="A18" s="5" t="s">
        <v>35</v>
      </c>
      <c r="C18" s="41">
        <v>-1.0026385224274408</v>
      </c>
      <c r="D18" s="41">
        <v>3.922818431532491</v>
      </c>
      <c r="E18" s="41">
        <v>-1.666972024324721</v>
      </c>
      <c r="F18" s="41">
        <v>6.3443644132962707</v>
      </c>
      <c r="G18" s="41">
        <v>19.422702512845824</v>
      </c>
      <c r="H18" s="41">
        <v>5.0078256709874278</v>
      </c>
      <c r="I18" s="41">
        <v>-3.1175453930118091</v>
      </c>
      <c r="J18" s="41">
        <v>-1.8065399908882698</v>
      </c>
      <c r="K18" s="41">
        <v>-27.059085180517457</v>
      </c>
      <c r="L18" s="41">
        <v>-0.49019607843137253</v>
      </c>
      <c r="M18" s="41">
        <v>-1.3478968161747618</v>
      </c>
      <c r="N18" s="41">
        <v>-1.1457950789570328</v>
      </c>
    </row>
    <row r="19" spans="1:14" ht="12" customHeight="1">
      <c r="A19" s="5" t="s">
        <v>36</v>
      </c>
      <c r="C19" s="41">
        <v>-1.4392324093816631</v>
      </c>
      <c r="D19" s="41">
        <v>-11.484485135627144</v>
      </c>
      <c r="E19" s="41">
        <v>-5.7618010125555754</v>
      </c>
      <c r="F19" s="41">
        <v>-7.1902119415365018</v>
      </c>
      <c r="G19" s="41">
        <v>-6.0143150891587158</v>
      </c>
      <c r="H19" s="41">
        <v>-16.164904243570426</v>
      </c>
      <c r="I19" s="41">
        <v>-8.2377493041754004</v>
      </c>
      <c r="J19" s="41">
        <v>-8.2920917079082912</v>
      </c>
      <c r="K19" s="41">
        <v>115.69265169224514</v>
      </c>
      <c r="L19" s="41">
        <v>-1.2512315270935961</v>
      </c>
      <c r="M19" s="41">
        <v>-0.82449941107184921</v>
      </c>
      <c r="N19" s="41">
        <v>-11.390147856452931</v>
      </c>
    </row>
    <row r="20" spans="1:14" ht="12" customHeight="1">
      <c r="A20" s="5" t="s">
        <v>37</v>
      </c>
      <c r="C20" s="41">
        <v>4.2725797728501895</v>
      </c>
      <c r="D20" s="41">
        <v>5.0705490420676735</v>
      </c>
      <c r="E20" s="41">
        <v>5.7428603893644423</v>
      </c>
      <c r="F20" s="41">
        <v>13.198022492283007</v>
      </c>
      <c r="G20" s="41">
        <v>18.499384927486187</v>
      </c>
      <c r="H20" s="41">
        <v>2.0434089207700938</v>
      </c>
      <c r="I20" s="41">
        <v>8.3548726490524743</v>
      </c>
      <c r="J20" s="41">
        <v>7.9439702643171808</v>
      </c>
      <c r="K20" s="41">
        <v>-18.51380642729243</v>
      </c>
      <c r="L20" s="41">
        <v>-2.105158136286541</v>
      </c>
      <c r="M20" s="41">
        <v>-1.6152019002375297</v>
      </c>
      <c r="N20" s="41">
        <v>10.154284755995304</v>
      </c>
    </row>
    <row r="21" spans="1:14" ht="12" customHeight="1">
      <c r="A21" s="135">
        <v>2022</v>
      </c>
      <c r="C21" s="41">
        <v>1.6597510373443984</v>
      </c>
      <c r="D21" s="41">
        <v>-0.40287759333839318</v>
      </c>
      <c r="E21" s="41">
        <v>2.8833847991079664</v>
      </c>
      <c r="F21" s="41">
        <v>-9.0143568974539825</v>
      </c>
      <c r="G21" s="41">
        <v>-17.837149953444747</v>
      </c>
      <c r="H21" s="41">
        <v>8.1908054938316912</v>
      </c>
      <c r="I21" s="41">
        <v>-0.20079362372229992</v>
      </c>
      <c r="J21" s="41">
        <v>-0.70972637593179488</v>
      </c>
      <c r="K21" s="41">
        <v>51.778176140634933</v>
      </c>
      <c r="L21" s="41">
        <v>-1.2739502649816552</v>
      </c>
      <c r="M21" s="41">
        <v>-1.9072911636890393</v>
      </c>
      <c r="N21" s="41">
        <v>0.77643297556519753</v>
      </c>
    </row>
    <row r="22" spans="1:14" ht="12" customHeight="1">
      <c r="A22" s="135">
        <v>2023</v>
      </c>
      <c r="C22" s="41">
        <f>(C13-C12)/C12*100</f>
        <v>-1.0714285714285714</v>
      </c>
      <c r="D22" s="41">
        <f t="shared" ref="D22:N22" si="0">(D13-D12)/D12*100</f>
        <v>5.5639255654132072</v>
      </c>
      <c r="E22" s="41">
        <f t="shared" si="0"/>
        <v>-2.8529183009425823</v>
      </c>
      <c r="F22" s="41">
        <f t="shared" si="0"/>
        <v>4.6072554771175147</v>
      </c>
      <c r="G22" s="41">
        <f t="shared" si="0"/>
        <v>8.4397538451307952</v>
      </c>
      <c r="H22" s="41">
        <f t="shared" si="0"/>
        <v>1.792923114563582</v>
      </c>
      <c r="I22" s="41">
        <f t="shared" si="0"/>
        <v>1.4557775387812393</v>
      </c>
      <c r="J22" s="41">
        <f t="shared" si="0"/>
        <v>3.0595730469853826</v>
      </c>
      <c r="K22" s="41">
        <f t="shared" si="0"/>
        <v>5.5396807254162379</v>
      </c>
      <c r="L22" s="41">
        <f t="shared" si="0"/>
        <v>0.80520284917931251</v>
      </c>
      <c r="M22" s="41">
        <f t="shared" si="0"/>
        <v>1.0829436377061286</v>
      </c>
      <c r="N22" s="41">
        <f t="shared" si="0"/>
        <v>3.8069340584636304</v>
      </c>
    </row>
    <row r="23" spans="1:14" ht="6.75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3.75" customHeight="1"/>
    <row r="25" spans="1:14">
      <c r="A25" s="17" t="s">
        <v>10</v>
      </c>
    </row>
    <row r="26" spans="1:14">
      <c r="A26" s="18" t="s">
        <v>40</v>
      </c>
    </row>
    <row r="28" spans="1:14">
      <c r="D28" s="36"/>
    </row>
    <row r="29" spans="1:14">
      <c r="A29" s="108" t="s">
        <v>142</v>
      </c>
      <c r="D29" s="36"/>
    </row>
    <row r="30" spans="1:14">
      <c r="D30" s="36"/>
    </row>
  </sheetData>
  <mergeCells count="4">
    <mergeCell ref="C15:N15"/>
    <mergeCell ref="C3:N3"/>
    <mergeCell ref="C6:N6"/>
    <mergeCell ref="A3:A4"/>
  </mergeCells>
  <hyperlinks>
    <hyperlink ref="A29" location="'Indice delle tavole '!A1" display="Torna all'indice delle tavole" xr:uid="{00000000-0004-0000-0900-000000000000}"/>
  </hyperlinks>
  <pageMargins left="0.7" right="0.7" top="0.75" bottom="0.75" header="0.3" footer="0.3"/>
  <pageSetup paperSize="9" orientation="portrait" horizontalDpi="0" verticalDpi="0" r:id="rId1"/>
  <ignoredErrors>
    <ignoredError sqref="A7:A12 A14:A20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3"/>
  <sheetViews>
    <sheetView showGridLines="0" zoomScaleNormal="100" workbookViewId="0">
      <selection activeCell="K10" sqref="K10"/>
    </sheetView>
  </sheetViews>
  <sheetFormatPr defaultRowHeight="15"/>
  <cols>
    <col min="1" max="1" width="35.42578125" bestFit="1" customWidth="1"/>
    <col min="2" max="2" width="2.7109375" customWidth="1"/>
    <col min="3" max="5" width="13.7109375" customWidth="1"/>
    <col min="6" max="6" width="2" customWidth="1"/>
    <col min="7" max="7" width="10.5703125" customWidth="1"/>
  </cols>
  <sheetData>
    <row r="1" spans="1:7">
      <c r="A1" s="1" t="s">
        <v>44</v>
      </c>
    </row>
    <row r="2" spans="1:7" ht="20.25" customHeight="1"/>
    <row r="3" spans="1:7" ht="12" customHeight="1"/>
    <row r="4" spans="1:7">
      <c r="A4" s="190" t="s">
        <v>45</v>
      </c>
      <c r="B4" s="33"/>
      <c r="C4" s="194" t="s">
        <v>145</v>
      </c>
      <c r="D4" s="194"/>
      <c r="E4" s="194"/>
      <c r="F4" s="157"/>
      <c r="G4" s="192" t="s">
        <v>28</v>
      </c>
    </row>
    <row r="5" spans="1:7">
      <c r="A5" s="191"/>
      <c r="B5" s="34"/>
      <c r="C5" s="40" t="s">
        <v>147</v>
      </c>
      <c r="D5" s="40" t="s">
        <v>146</v>
      </c>
      <c r="E5" s="40" t="s">
        <v>213</v>
      </c>
      <c r="F5" s="32"/>
      <c r="G5" s="193"/>
    </row>
    <row r="6" spans="1:7" ht="5.25" customHeight="1">
      <c r="A6" s="115"/>
      <c r="C6" s="109"/>
      <c r="D6" s="109"/>
      <c r="E6" s="109"/>
      <c r="F6" s="109"/>
      <c r="G6" s="116"/>
    </row>
    <row r="7" spans="1:7">
      <c r="C7" s="195" t="s">
        <v>39</v>
      </c>
      <c r="D7" s="195"/>
      <c r="E7" s="195"/>
      <c r="F7" s="195"/>
      <c r="G7" s="195"/>
    </row>
    <row r="8" spans="1:7" ht="4.5" customHeight="1">
      <c r="C8" s="39"/>
      <c r="D8" s="39"/>
      <c r="E8" s="39"/>
      <c r="F8" s="39"/>
      <c r="G8" s="39"/>
    </row>
    <row r="9" spans="1:7" ht="10.5" customHeight="1">
      <c r="A9" s="5" t="s">
        <v>56</v>
      </c>
      <c r="C9" s="35">
        <v>1937</v>
      </c>
      <c r="D9" s="35">
        <v>139</v>
      </c>
      <c r="E9" s="35">
        <v>26</v>
      </c>
      <c r="F9" s="122"/>
      <c r="G9" s="35">
        <v>2102</v>
      </c>
    </row>
    <row r="10" spans="1:7" ht="10.5" customHeight="1">
      <c r="A10" s="5" t="s">
        <v>58</v>
      </c>
      <c r="C10" s="35">
        <v>3835</v>
      </c>
      <c r="D10" s="35">
        <v>130</v>
      </c>
      <c r="E10" s="35">
        <v>9</v>
      </c>
      <c r="F10" s="122"/>
      <c r="G10" s="35">
        <v>3974</v>
      </c>
    </row>
    <row r="11" spans="1:7" ht="10.5" customHeight="1">
      <c r="A11" s="5" t="s">
        <v>57</v>
      </c>
      <c r="C11" s="35">
        <v>164</v>
      </c>
      <c r="D11" s="35">
        <v>37</v>
      </c>
      <c r="E11" s="35">
        <v>6</v>
      </c>
      <c r="F11" s="122"/>
      <c r="G11" s="35">
        <v>207</v>
      </c>
    </row>
    <row r="12" spans="1:7" ht="9" customHeight="1">
      <c r="C12" s="146"/>
      <c r="D12" s="146"/>
      <c r="E12" s="146"/>
      <c r="F12" s="146"/>
      <c r="G12" s="146"/>
    </row>
    <row r="13" spans="1:7">
      <c r="A13" s="5"/>
      <c r="C13" s="198" t="s">
        <v>52</v>
      </c>
      <c r="D13" s="198"/>
      <c r="E13" s="198"/>
      <c r="F13" s="198"/>
      <c r="G13" s="198"/>
    </row>
    <row r="14" spans="1:7" ht="6" customHeight="1">
      <c r="A14" s="5"/>
      <c r="C14" s="147"/>
      <c r="D14" s="147"/>
      <c r="E14" s="147"/>
      <c r="F14" s="147"/>
      <c r="G14" s="147"/>
    </row>
    <row r="15" spans="1:7" ht="10.5" customHeight="1">
      <c r="A15" s="5" t="s">
        <v>56</v>
      </c>
      <c r="C15" s="30">
        <v>92.150333016175068</v>
      </c>
      <c r="D15" s="30">
        <v>6.6127497621313038</v>
      </c>
      <c r="E15" s="30">
        <v>1.1893434823977165</v>
      </c>
      <c r="F15" s="30"/>
      <c r="G15" s="30">
        <v>100</v>
      </c>
    </row>
    <row r="16" spans="1:7" ht="10.5" customHeight="1">
      <c r="A16" s="5" t="s">
        <v>58</v>
      </c>
      <c r="C16" s="30">
        <v>96.502264720684451</v>
      </c>
      <c r="D16" s="30">
        <v>3.271263210870659</v>
      </c>
      <c r="E16" s="30">
        <v>0.22647206844489182</v>
      </c>
      <c r="F16" s="30"/>
      <c r="G16" s="30">
        <v>100</v>
      </c>
    </row>
    <row r="17" spans="1:7" ht="10.5" customHeight="1">
      <c r="A17" s="5" t="s">
        <v>57</v>
      </c>
      <c r="C17" s="30">
        <v>79.227053140096615</v>
      </c>
      <c r="D17" s="30">
        <v>17.874396135265698</v>
      </c>
      <c r="E17" s="30">
        <v>2.8985507246376812</v>
      </c>
      <c r="F17" s="30"/>
      <c r="G17" s="30">
        <v>100</v>
      </c>
    </row>
    <row r="18" spans="1:7" ht="9.75" customHeight="1">
      <c r="A18" s="34"/>
      <c r="B18" s="34"/>
      <c r="C18" s="34"/>
      <c r="D18" s="34"/>
      <c r="E18" s="34"/>
      <c r="F18" s="34"/>
      <c r="G18" s="34"/>
    </row>
    <row r="19" spans="1:7" ht="3.75" customHeight="1"/>
    <row r="20" spans="1:7">
      <c r="A20" s="17" t="s">
        <v>141</v>
      </c>
    </row>
    <row r="21" spans="1:7">
      <c r="A21" s="18"/>
    </row>
    <row r="23" spans="1:7">
      <c r="A23" s="108" t="s">
        <v>142</v>
      </c>
    </row>
  </sheetData>
  <mergeCells count="5">
    <mergeCell ref="C7:G7"/>
    <mergeCell ref="C13:G13"/>
    <mergeCell ref="A4:A5"/>
    <mergeCell ref="C4:E4"/>
    <mergeCell ref="G4:G5"/>
  </mergeCells>
  <hyperlinks>
    <hyperlink ref="A23" location="'Indice delle tavole '!A1" display="Torna all'indice delle tavole" xr:uid="{00000000-0004-0000-0A00-000000000000}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4"/>
  <sheetViews>
    <sheetView showGridLines="0" zoomScaleNormal="100" workbookViewId="0">
      <selection activeCell="M53" sqref="M53"/>
    </sheetView>
  </sheetViews>
  <sheetFormatPr defaultColWidth="6.85546875" defaultRowHeight="9"/>
  <cols>
    <col min="1" max="1" width="51.85546875" style="3" customWidth="1"/>
    <col min="2" max="2" width="1.140625" style="3" customWidth="1"/>
    <col min="3" max="4" width="12.140625" style="3" customWidth="1"/>
    <col min="5" max="5" width="1.7109375" style="3" customWidth="1"/>
    <col min="6" max="6" width="10.7109375" style="3" customWidth="1"/>
    <col min="7" max="7" width="1.7109375" style="3" customWidth="1"/>
    <col min="8" max="8" width="17.85546875" style="3" customWidth="1"/>
    <col min="9" max="16384" width="6.85546875" style="3"/>
  </cols>
  <sheetData>
    <row r="1" spans="1:8" ht="12" customHeight="1">
      <c r="A1" s="1" t="s">
        <v>47</v>
      </c>
      <c r="B1" s="2"/>
    </row>
    <row r="2" spans="1:8" ht="12" customHeight="1">
      <c r="A2" s="1"/>
      <c r="B2" s="2"/>
    </row>
    <row r="3" spans="1:8" ht="12" customHeight="1"/>
    <row r="4" spans="1:8" s="5" customFormat="1" ht="22.5" customHeight="1">
      <c r="A4" s="190" t="s">
        <v>54</v>
      </c>
      <c r="B4" s="4"/>
      <c r="C4" s="199" t="s">
        <v>53</v>
      </c>
      <c r="D4" s="199"/>
      <c r="E4" s="37"/>
      <c r="F4" s="200" t="s">
        <v>217</v>
      </c>
      <c r="G4" s="31"/>
      <c r="H4" s="192" t="s">
        <v>48</v>
      </c>
    </row>
    <row r="5" spans="1:8" s="7" customFormat="1" ht="18" customHeight="1">
      <c r="A5" s="191"/>
      <c r="B5" s="6"/>
      <c r="C5" s="136">
        <v>2023</v>
      </c>
      <c r="D5" s="136">
        <v>2024</v>
      </c>
      <c r="E5" s="38"/>
      <c r="F5" s="201"/>
      <c r="G5" s="27"/>
      <c r="H5" s="193"/>
    </row>
    <row r="6" spans="1:8" ht="10.5" customHeight="1">
      <c r="A6" s="8"/>
      <c r="B6" s="8"/>
      <c r="D6" s="7"/>
      <c r="E6" s="7"/>
      <c r="F6" s="7"/>
    </row>
    <row r="7" spans="1:8" ht="9" customHeight="1">
      <c r="A7" s="18" t="s">
        <v>1</v>
      </c>
      <c r="B7" s="123"/>
      <c r="C7" s="44">
        <v>10.14</v>
      </c>
      <c r="D7" s="44">
        <v>9.4600000000000009</v>
      </c>
      <c r="E7" s="44"/>
      <c r="F7" s="45">
        <v>-6.7061143984220877</v>
      </c>
      <c r="G7" s="123"/>
      <c r="H7" s="124">
        <v>7.7350776778413746</v>
      </c>
    </row>
    <row r="8" spans="1:8" ht="9" customHeight="1">
      <c r="A8" s="18" t="s">
        <v>2</v>
      </c>
      <c r="B8" s="123"/>
      <c r="C8" s="44">
        <v>10.050000000000001</v>
      </c>
      <c r="D8" s="44">
        <v>9.1199999999999992</v>
      </c>
      <c r="E8" s="44"/>
      <c r="F8" s="45">
        <v>-9.2537313432835955</v>
      </c>
      <c r="G8" s="123"/>
      <c r="H8" s="124">
        <v>6.8535357330728184</v>
      </c>
    </row>
    <row r="9" spans="1:8" s="13" customFormat="1" ht="9" customHeight="1">
      <c r="A9" s="18" t="s">
        <v>3</v>
      </c>
      <c r="B9" s="125"/>
      <c r="C9" s="44">
        <v>10.23</v>
      </c>
      <c r="D9" s="44">
        <v>10.55</v>
      </c>
      <c r="E9" s="44"/>
      <c r="F9" s="45">
        <v>3.1280547409579693</v>
      </c>
      <c r="G9" s="125"/>
      <c r="H9" s="124">
        <v>8.4393248540116783</v>
      </c>
    </row>
    <row r="10" spans="1:8" s="13" customFormat="1" ht="9" customHeight="1">
      <c r="A10" s="18" t="s">
        <v>4</v>
      </c>
      <c r="B10" s="125"/>
      <c r="C10" s="44">
        <v>6.6</v>
      </c>
      <c r="D10" s="44">
        <v>6.79</v>
      </c>
      <c r="E10" s="44"/>
      <c r="F10" s="45">
        <v>2.8787878787878847</v>
      </c>
      <c r="G10" s="125"/>
      <c r="H10" s="46">
        <v>12.131499017330713</v>
      </c>
    </row>
    <row r="11" spans="1:8" s="14" customFormat="1" ht="9" customHeight="1">
      <c r="A11" s="18" t="s">
        <v>5</v>
      </c>
      <c r="B11" s="43"/>
      <c r="C11" s="44">
        <v>8.5299999999999994</v>
      </c>
      <c r="D11" s="44">
        <v>8.35</v>
      </c>
      <c r="E11" s="44"/>
      <c r="F11" s="45">
        <v>-2.1101992966002312</v>
      </c>
      <c r="G11" s="43"/>
      <c r="H11" s="46">
        <v>12.394240759982186</v>
      </c>
    </row>
    <row r="12" spans="1:8" s="14" customFormat="1" ht="5.25" customHeight="1">
      <c r="A12" s="18"/>
      <c r="B12" s="43"/>
      <c r="C12" s="44"/>
      <c r="D12" s="44"/>
      <c r="E12" s="44"/>
      <c r="F12" s="45"/>
      <c r="G12" s="43"/>
      <c r="H12" s="126"/>
    </row>
    <row r="13" spans="1:8" s="14" customFormat="1">
      <c r="A13" s="127" t="s">
        <v>143</v>
      </c>
      <c r="B13" s="43"/>
      <c r="C13" s="44">
        <v>9.7899999999999991</v>
      </c>
      <c r="D13" s="44">
        <v>9.94</v>
      </c>
      <c r="E13" s="44"/>
      <c r="F13" s="45">
        <v>1.5321756894790639</v>
      </c>
      <c r="G13" s="43"/>
      <c r="H13" s="46">
        <v>8.2764363030807662</v>
      </c>
    </row>
    <row r="14" spans="1:8" s="14" customFormat="1">
      <c r="A14" s="47" t="s">
        <v>55</v>
      </c>
      <c r="B14" s="43"/>
      <c r="C14" s="44">
        <v>9.9499999999999993</v>
      </c>
      <c r="D14" s="44">
        <v>9.6199999999999992</v>
      </c>
      <c r="E14" s="44"/>
      <c r="F14" s="45">
        <v>-3.3165829145728654</v>
      </c>
      <c r="G14" s="43"/>
      <c r="H14" s="46">
        <v>8.7934186471663605</v>
      </c>
    </row>
    <row r="15" spans="1:8" s="14" customFormat="1" ht="18.75" customHeight="1">
      <c r="A15" s="47" t="s">
        <v>46</v>
      </c>
      <c r="B15" s="43"/>
      <c r="C15" s="44">
        <v>8.59</v>
      </c>
      <c r="D15" s="44">
        <v>8.19</v>
      </c>
      <c r="E15" s="44"/>
      <c r="F15" s="45">
        <v>-4.6565774155995392</v>
      </c>
      <c r="G15" s="43"/>
      <c r="H15" s="46">
        <v>8.3974161796370339</v>
      </c>
    </row>
    <row r="16" spans="1:8" ht="6" customHeight="1">
      <c r="A16" s="128"/>
      <c r="B16" s="129"/>
      <c r="C16" s="44"/>
      <c r="D16" s="44"/>
      <c r="E16" s="44"/>
      <c r="F16" s="45"/>
      <c r="G16" s="123"/>
      <c r="H16" s="123"/>
    </row>
    <row r="17" spans="1:8" ht="9" customHeight="1">
      <c r="A17" s="130" t="s">
        <v>9</v>
      </c>
      <c r="B17" s="43"/>
      <c r="C17" s="131">
        <v>9.2100000000000009</v>
      </c>
      <c r="D17" s="131">
        <v>8.92</v>
      </c>
      <c r="E17" s="131"/>
      <c r="F17" s="132">
        <v>-3.1487513572204224</v>
      </c>
      <c r="G17" s="125"/>
      <c r="H17" s="133">
        <v>8.4984756097560989</v>
      </c>
    </row>
    <row r="18" spans="1:8" s="10" customFormat="1" ht="3" customHeight="1">
      <c r="A18" s="16"/>
      <c r="B18" s="16"/>
      <c r="C18" s="28"/>
      <c r="D18" s="29"/>
      <c r="E18" s="29"/>
      <c r="F18" s="27"/>
      <c r="G18" s="16"/>
      <c r="H18" s="16"/>
    </row>
    <row r="19" spans="1:8" ht="6" customHeight="1">
      <c r="A19" s="10"/>
      <c r="B19" s="10"/>
      <c r="D19" s="7"/>
      <c r="E19" s="7"/>
      <c r="F19" s="7"/>
    </row>
    <row r="20" spans="1:8" ht="9.75" customHeight="1">
      <c r="A20" s="17" t="s">
        <v>151</v>
      </c>
      <c r="B20" s="17"/>
      <c r="D20" s="7"/>
      <c r="E20" s="7"/>
      <c r="F20" s="7"/>
    </row>
    <row r="21" spans="1:8" ht="11.25">
      <c r="A21" s="10" t="s">
        <v>150</v>
      </c>
      <c r="B21" s="17"/>
      <c r="D21" s="7"/>
      <c r="E21" s="7"/>
      <c r="F21" s="7"/>
    </row>
    <row r="22" spans="1:8" ht="9.75" customHeight="1"/>
    <row r="23" spans="1:8" ht="9.75" customHeight="1"/>
    <row r="24" spans="1:8" ht="12">
      <c r="A24" s="108" t="s">
        <v>142</v>
      </c>
    </row>
  </sheetData>
  <mergeCells count="4">
    <mergeCell ref="A4:A5"/>
    <mergeCell ref="C4:D4"/>
    <mergeCell ref="F4:F5"/>
    <mergeCell ref="H4:H5"/>
  </mergeCells>
  <conditionalFormatting sqref="A7:B1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{D8915184-7DAE-4EC0-9CAD-80EBBEBBC35A}</x14:id>
        </ext>
      </extLst>
    </cfRule>
  </conditionalFormatting>
  <hyperlinks>
    <hyperlink ref="A24" location="'Indice delle tavole '!A1" display="Torna all'indice delle tavole" xr:uid="{00000000-0004-0000-0B00-000000000000}"/>
  </hyperlink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8915184-7DAE-4EC0-9CAD-80EBBEBBC35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A7:B17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53"/>
  <sheetViews>
    <sheetView showGridLines="0" zoomScaleNormal="100" workbookViewId="0">
      <selection activeCell="U50" sqref="U50"/>
    </sheetView>
  </sheetViews>
  <sheetFormatPr defaultRowHeight="14.25"/>
  <cols>
    <col min="1" max="1" width="23.85546875" style="50" customWidth="1"/>
    <col min="2" max="24" width="4.85546875" style="160" customWidth="1"/>
    <col min="25" max="16384" width="9.140625" style="50"/>
  </cols>
  <sheetData>
    <row r="1" spans="1:30">
      <c r="A1" s="48" t="s">
        <v>218</v>
      </c>
      <c r="B1" s="158"/>
      <c r="C1" s="158"/>
      <c r="D1" s="158"/>
      <c r="E1" s="158"/>
      <c r="F1" s="158"/>
      <c r="G1" s="159"/>
      <c r="H1" s="159"/>
      <c r="I1" s="159"/>
      <c r="J1" s="159"/>
    </row>
    <row r="2" spans="1:30">
      <c r="A2" s="48"/>
      <c r="B2" s="158"/>
      <c r="C2" s="158"/>
      <c r="D2" s="158"/>
      <c r="E2" s="158"/>
      <c r="F2" s="158"/>
      <c r="G2" s="159"/>
      <c r="I2" s="159"/>
      <c r="J2" s="159"/>
    </row>
    <row r="3" spans="1:30" ht="6" customHeight="1">
      <c r="A3" s="51" t="s">
        <v>219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30" ht="15" customHeight="1">
      <c r="A4" s="206" t="s">
        <v>222</v>
      </c>
      <c r="B4" s="202">
        <v>2001</v>
      </c>
      <c r="C4" s="202">
        <v>2002</v>
      </c>
      <c r="D4" s="202">
        <v>2003</v>
      </c>
      <c r="E4" s="202">
        <v>2005</v>
      </c>
      <c r="F4" s="202">
        <v>2006</v>
      </c>
      <c r="G4" s="202">
        <v>2007</v>
      </c>
      <c r="H4" s="202">
        <v>2008</v>
      </c>
      <c r="I4" s="202">
        <v>2009</v>
      </c>
      <c r="J4" s="202">
        <v>2010</v>
      </c>
      <c r="K4" s="202">
        <v>2011</v>
      </c>
      <c r="L4" s="202">
        <v>2012</v>
      </c>
      <c r="M4" s="202">
        <v>2013</v>
      </c>
      <c r="N4" s="202">
        <v>2014</v>
      </c>
      <c r="O4" s="202">
        <v>2015</v>
      </c>
      <c r="P4" s="202">
        <v>2016</v>
      </c>
      <c r="Q4" s="202">
        <v>2017</v>
      </c>
      <c r="R4" s="202">
        <v>2018</v>
      </c>
      <c r="S4" s="202">
        <v>2019</v>
      </c>
      <c r="T4" s="202">
        <v>2020</v>
      </c>
      <c r="U4" s="202">
        <v>2021</v>
      </c>
      <c r="V4" s="202">
        <v>2022</v>
      </c>
      <c r="W4" s="202">
        <v>2023</v>
      </c>
      <c r="X4" s="202">
        <v>2024</v>
      </c>
    </row>
    <row r="5" spans="1:30">
      <c r="A5" s="207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>
        <v>2024</v>
      </c>
    </row>
    <row r="6" spans="1:30" ht="6" customHeight="1">
      <c r="M6" s="161"/>
    </row>
    <row r="7" spans="1:30" ht="10.5" customHeight="1">
      <c r="B7" s="204" t="s">
        <v>220</v>
      </c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</row>
    <row r="8" spans="1:30" ht="6" customHeight="1">
      <c r="M8" s="161"/>
    </row>
    <row r="9" spans="1:30" ht="10.5" customHeight="1">
      <c r="A9" s="52" t="s">
        <v>68</v>
      </c>
      <c r="B9" s="54">
        <v>9103</v>
      </c>
      <c r="C9" s="54">
        <v>9266</v>
      </c>
      <c r="D9" s="54">
        <v>9186</v>
      </c>
      <c r="E9" s="54">
        <v>9645</v>
      </c>
      <c r="F9" s="54">
        <v>10238</v>
      </c>
      <c r="G9" s="54">
        <v>9945</v>
      </c>
      <c r="H9" s="54">
        <v>10200</v>
      </c>
      <c r="I9" s="54">
        <v>10396</v>
      </c>
      <c r="J9" s="54">
        <v>10980</v>
      </c>
      <c r="K9" s="54">
        <v>10489</v>
      </c>
      <c r="L9" s="54">
        <v>10856</v>
      </c>
      <c r="M9" s="54">
        <v>10008</v>
      </c>
      <c r="N9" s="54">
        <v>9540</v>
      </c>
      <c r="O9" s="54">
        <v>9704</v>
      </c>
      <c r="P9" s="54">
        <v>9279</v>
      </c>
      <c r="Q9" s="54">
        <v>9568</v>
      </c>
      <c r="R9" s="54">
        <v>9647</v>
      </c>
      <c r="S9" s="54">
        <v>9872</v>
      </c>
      <c r="T9" s="54">
        <v>9994</v>
      </c>
      <c r="U9" s="54">
        <v>9870</v>
      </c>
      <c r="V9" s="54">
        <v>9333</v>
      </c>
      <c r="W9" s="54">
        <v>9363</v>
      </c>
      <c r="X9" s="54">
        <v>9543</v>
      </c>
      <c r="Y9" s="55"/>
      <c r="Z9" s="55"/>
      <c r="AA9" s="55"/>
      <c r="AB9" s="55"/>
      <c r="AC9" s="55"/>
      <c r="AD9" s="55"/>
    </row>
    <row r="10" spans="1:30" ht="10.5" customHeight="1">
      <c r="A10" s="52" t="s">
        <v>69</v>
      </c>
      <c r="B10" s="54">
        <v>12749</v>
      </c>
      <c r="C10" s="54">
        <v>12924</v>
      </c>
      <c r="D10" s="54">
        <v>13129</v>
      </c>
      <c r="E10" s="54">
        <v>13530</v>
      </c>
      <c r="F10" s="54">
        <v>14048</v>
      </c>
      <c r="G10" s="54">
        <v>13950</v>
      </c>
      <c r="H10" s="54">
        <v>14396</v>
      </c>
      <c r="I10" s="54">
        <v>14952</v>
      </c>
      <c r="J10" s="54">
        <v>15467</v>
      </c>
      <c r="K10" s="54">
        <v>15010</v>
      </c>
      <c r="L10" s="54">
        <v>15190</v>
      </c>
      <c r="M10" s="54">
        <v>14486</v>
      </c>
      <c r="N10" s="54">
        <v>14160</v>
      </c>
      <c r="O10" s="54">
        <v>14347</v>
      </c>
      <c r="P10" s="54">
        <v>13901</v>
      </c>
      <c r="Q10" s="54">
        <v>13884</v>
      </c>
      <c r="R10" s="54">
        <v>13584</v>
      </c>
      <c r="S10" s="54">
        <v>13026</v>
      </c>
      <c r="T10" s="54">
        <v>13599</v>
      </c>
      <c r="U10" s="54">
        <v>13346</v>
      </c>
      <c r="V10" s="54">
        <v>12673</v>
      </c>
      <c r="W10" s="54">
        <v>13092</v>
      </c>
      <c r="X10" s="54">
        <v>13141</v>
      </c>
      <c r="Y10" s="55"/>
      <c r="Z10" s="55"/>
      <c r="AA10" s="55"/>
      <c r="AB10" s="55"/>
      <c r="AC10" s="55"/>
      <c r="AD10" s="55"/>
    </row>
    <row r="11" spans="1:30" ht="10.5" customHeight="1">
      <c r="A11" s="52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4"/>
      <c r="O11" s="53"/>
      <c r="P11" s="53"/>
      <c r="Q11" s="53"/>
      <c r="R11" s="53"/>
      <c r="S11" s="53"/>
      <c r="T11" s="53"/>
      <c r="U11" s="54"/>
      <c r="V11" s="50"/>
      <c r="W11" s="50"/>
      <c r="X11" s="50"/>
      <c r="Y11" s="55"/>
      <c r="Z11" s="55"/>
      <c r="AA11" s="55"/>
      <c r="AB11" s="55"/>
      <c r="AC11" s="55"/>
      <c r="AD11" s="55"/>
    </row>
    <row r="12" spans="1:30" ht="10.5" customHeight="1">
      <c r="A12" s="52" t="s">
        <v>1</v>
      </c>
      <c r="B12" s="54">
        <v>7074</v>
      </c>
      <c r="C12" s="54">
        <v>6904</v>
      </c>
      <c r="D12" s="54">
        <v>6954</v>
      </c>
      <c r="E12" s="54">
        <v>7372</v>
      </c>
      <c r="F12" s="54">
        <v>7631</v>
      </c>
      <c r="G12" s="54">
        <v>7652</v>
      </c>
      <c r="H12" s="54">
        <v>7758</v>
      </c>
      <c r="I12" s="54">
        <v>7732</v>
      </c>
      <c r="J12" s="54">
        <v>8138</v>
      </c>
      <c r="K12" s="54">
        <v>8016</v>
      </c>
      <c r="L12" s="54">
        <v>7996</v>
      </c>
      <c r="M12" s="54">
        <v>7574</v>
      </c>
      <c r="N12" s="54">
        <v>7310</v>
      </c>
      <c r="O12" s="54">
        <v>7525</v>
      </c>
      <c r="P12" s="54">
        <v>7364</v>
      </c>
      <c r="Q12" s="54">
        <v>7297</v>
      </c>
      <c r="R12" s="54">
        <v>7513</v>
      </c>
      <c r="S12" s="54">
        <v>7245</v>
      </c>
      <c r="T12" s="54">
        <v>7344</v>
      </c>
      <c r="U12" s="54">
        <v>7285</v>
      </c>
      <c r="V12" s="54">
        <v>6976</v>
      </c>
      <c r="W12" s="54">
        <v>7088</v>
      </c>
      <c r="X12" s="54">
        <v>7052</v>
      </c>
      <c r="Y12" s="54"/>
      <c r="Z12" s="54"/>
      <c r="AA12" s="54"/>
      <c r="AB12" s="55"/>
      <c r="AC12" s="55"/>
      <c r="AD12" s="55"/>
    </row>
    <row r="13" spans="1:30" ht="10.5" customHeight="1">
      <c r="A13" s="52" t="s">
        <v>2</v>
      </c>
      <c r="B13" s="54">
        <v>4768</v>
      </c>
      <c r="C13" s="54">
        <v>4920</v>
      </c>
      <c r="D13" s="54">
        <v>4955</v>
      </c>
      <c r="E13" s="54">
        <v>5123</v>
      </c>
      <c r="F13" s="54">
        <v>5345</v>
      </c>
      <c r="G13" s="54">
        <v>5263</v>
      </c>
      <c r="H13" s="54">
        <v>5480</v>
      </c>
      <c r="I13" s="54">
        <v>5549</v>
      </c>
      <c r="J13" s="54">
        <v>5769</v>
      </c>
      <c r="K13" s="54">
        <v>5737</v>
      </c>
      <c r="L13" s="54">
        <v>5989</v>
      </c>
      <c r="M13" s="54">
        <v>5600</v>
      </c>
      <c r="N13" s="54">
        <v>5356</v>
      </c>
      <c r="O13" s="54">
        <v>5340</v>
      </c>
      <c r="P13" s="54">
        <v>5333</v>
      </c>
      <c r="Q13" s="54">
        <v>5372</v>
      </c>
      <c r="R13" s="54">
        <v>5317</v>
      </c>
      <c r="S13" s="54">
        <v>5291</v>
      </c>
      <c r="T13" s="54">
        <v>5353</v>
      </c>
      <c r="U13" s="54">
        <v>5099</v>
      </c>
      <c r="V13" s="54">
        <v>5032</v>
      </c>
      <c r="W13" s="54">
        <v>5150</v>
      </c>
      <c r="X13" s="54">
        <v>5265</v>
      </c>
      <c r="Y13" s="54"/>
      <c r="Z13" s="54"/>
      <c r="AA13" s="54"/>
      <c r="AB13" s="55"/>
      <c r="AC13" s="55"/>
      <c r="AD13" s="55"/>
    </row>
    <row r="14" spans="1:30" ht="10.5" customHeight="1">
      <c r="A14" s="52" t="s">
        <v>3</v>
      </c>
      <c r="B14" s="54">
        <v>4315</v>
      </c>
      <c r="C14" s="54">
        <v>4426</v>
      </c>
      <c r="D14" s="54">
        <v>4550</v>
      </c>
      <c r="E14" s="54">
        <v>4786</v>
      </c>
      <c r="F14" s="54">
        <v>4926</v>
      </c>
      <c r="G14" s="54">
        <v>4833</v>
      </c>
      <c r="H14" s="54">
        <v>5191</v>
      </c>
      <c r="I14" s="54">
        <v>5305</v>
      </c>
      <c r="J14" s="54">
        <v>5634</v>
      </c>
      <c r="K14" s="54">
        <v>5331</v>
      </c>
      <c r="L14" s="54">
        <v>5351</v>
      </c>
      <c r="M14" s="54">
        <v>5285</v>
      </c>
      <c r="N14" s="54">
        <v>5125</v>
      </c>
      <c r="O14" s="54">
        <v>5230</v>
      </c>
      <c r="P14" s="54">
        <v>4864</v>
      </c>
      <c r="Q14" s="54">
        <v>5079</v>
      </c>
      <c r="R14" s="54">
        <v>4967</v>
      </c>
      <c r="S14" s="54">
        <v>4840</v>
      </c>
      <c r="T14" s="54">
        <v>5036</v>
      </c>
      <c r="U14" s="54">
        <v>5039</v>
      </c>
      <c r="V14" s="54">
        <v>4742</v>
      </c>
      <c r="W14" s="54">
        <v>4855</v>
      </c>
      <c r="X14" s="54">
        <v>5051</v>
      </c>
      <c r="Y14" s="54"/>
      <c r="Z14" s="54"/>
      <c r="AA14" s="54"/>
      <c r="AB14" s="55"/>
      <c r="AC14" s="55"/>
      <c r="AD14" s="55"/>
    </row>
    <row r="15" spans="1:30" ht="10.5" customHeight="1">
      <c r="A15" s="52" t="s">
        <v>4</v>
      </c>
      <c r="B15" s="54">
        <v>3732</v>
      </c>
      <c r="C15" s="54">
        <v>3870</v>
      </c>
      <c r="D15" s="54">
        <v>3845</v>
      </c>
      <c r="E15" s="54">
        <v>3938</v>
      </c>
      <c r="F15" s="54">
        <v>4285</v>
      </c>
      <c r="G15" s="54">
        <v>4024</v>
      </c>
      <c r="H15" s="54">
        <v>4111</v>
      </c>
      <c r="I15" s="54">
        <v>4536</v>
      </c>
      <c r="J15" s="54">
        <v>4582</v>
      </c>
      <c r="K15" s="54">
        <v>4232</v>
      </c>
      <c r="L15" s="54">
        <v>4426</v>
      </c>
      <c r="M15" s="54">
        <v>4007</v>
      </c>
      <c r="N15" s="54">
        <v>3929</v>
      </c>
      <c r="O15" s="54">
        <v>3841</v>
      </c>
      <c r="P15" s="54">
        <v>3665</v>
      </c>
      <c r="Q15" s="54">
        <v>3771</v>
      </c>
      <c r="R15" s="54">
        <v>3549</v>
      </c>
      <c r="S15" s="54">
        <v>3688</v>
      </c>
      <c r="T15" s="54">
        <v>3842</v>
      </c>
      <c r="U15" s="54">
        <v>3856</v>
      </c>
      <c r="V15" s="54">
        <v>3559</v>
      </c>
      <c r="W15" s="54">
        <v>3627</v>
      </c>
      <c r="X15" s="54">
        <v>3520</v>
      </c>
      <c r="Y15" s="54"/>
      <c r="AA15" s="54"/>
      <c r="AB15" s="55"/>
      <c r="AC15" s="55"/>
      <c r="AD15" s="55"/>
    </row>
    <row r="16" spans="1:30" ht="10.5" customHeight="1">
      <c r="A16" s="52" t="s">
        <v>5</v>
      </c>
      <c r="B16" s="54">
        <v>1962</v>
      </c>
      <c r="C16" s="54">
        <v>2071</v>
      </c>
      <c r="D16" s="54">
        <v>2011</v>
      </c>
      <c r="E16" s="54">
        <v>1955</v>
      </c>
      <c r="F16" s="54">
        <v>2098</v>
      </c>
      <c r="G16" s="54">
        <v>2123</v>
      </c>
      <c r="H16" s="54">
        <v>2057</v>
      </c>
      <c r="I16" s="54">
        <v>2228</v>
      </c>
      <c r="J16" s="54">
        <v>2324</v>
      </c>
      <c r="K16" s="54">
        <v>2183</v>
      </c>
      <c r="L16" s="54">
        <v>2284</v>
      </c>
      <c r="M16" s="54">
        <v>2028</v>
      </c>
      <c r="N16" s="54">
        <v>1982</v>
      </c>
      <c r="O16" s="54">
        <v>2114</v>
      </c>
      <c r="P16" s="54">
        <v>1954</v>
      </c>
      <c r="Q16" s="54">
        <v>1933</v>
      </c>
      <c r="R16" s="54">
        <v>1885</v>
      </c>
      <c r="S16" s="54">
        <v>1834</v>
      </c>
      <c r="T16" s="54">
        <v>2018</v>
      </c>
      <c r="U16" s="54">
        <v>1938</v>
      </c>
      <c r="V16" s="54">
        <v>1697</v>
      </c>
      <c r="W16" s="54">
        <v>1735</v>
      </c>
      <c r="X16" s="54">
        <v>1796</v>
      </c>
      <c r="Y16" s="54"/>
      <c r="AA16" s="54"/>
      <c r="AB16" s="55"/>
      <c r="AC16" s="55"/>
      <c r="AD16" s="55"/>
    </row>
    <row r="17" spans="1:30" ht="10.5" customHeight="1">
      <c r="A17" s="52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4"/>
      <c r="O17" s="53"/>
      <c r="P17" s="53"/>
      <c r="Q17" s="53"/>
      <c r="R17" s="53"/>
      <c r="S17" s="53"/>
      <c r="T17" s="53"/>
      <c r="U17" s="54"/>
      <c r="V17" s="54"/>
      <c r="W17" s="55"/>
      <c r="X17" s="55"/>
      <c r="Y17" s="54"/>
      <c r="AA17" s="54"/>
      <c r="AB17" s="55"/>
      <c r="AC17" s="55"/>
      <c r="AD17" s="55"/>
    </row>
    <row r="18" spans="1:30" ht="10.5" customHeight="1">
      <c r="A18" s="52" t="s">
        <v>70</v>
      </c>
      <c r="B18" s="54">
        <v>2954</v>
      </c>
      <c r="C18" s="54">
        <v>3040</v>
      </c>
      <c r="D18" s="54">
        <v>2998</v>
      </c>
      <c r="E18" s="54">
        <v>3558</v>
      </c>
      <c r="F18" s="54">
        <v>3887</v>
      </c>
      <c r="G18" s="54">
        <v>4072</v>
      </c>
      <c r="H18" s="54">
        <v>4152</v>
      </c>
      <c r="I18" s="54">
        <v>4430</v>
      </c>
      <c r="J18" s="54">
        <v>4801</v>
      </c>
      <c r="K18" s="54">
        <v>4728</v>
      </c>
      <c r="L18" s="54">
        <v>5174</v>
      </c>
      <c r="M18" s="54">
        <v>5085</v>
      </c>
      <c r="N18" s="54">
        <v>5031</v>
      </c>
      <c r="O18" s="54">
        <v>5484</v>
      </c>
      <c r="P18" s="54">
        <v>5433</v>
      </c>
      <c r="Q18" s="54">
        <v>5225</v>
      </c>
      <c r="R18" s="54">
        <v>5537</v>
      </c>
      <c r="S18" s="54">
        <v>5837</v>
      </c>
      <c r="T18" s="54">
        <v>5884</v>
      </c>
      <c r="U18" s="54">
        <v>6217</v>
      </c>
      <c r="V18" s="54">
        <v>6063</v>
      </c>
      <c r="W18" s="54">
        <v>6444</v>
      </c>
      <c r="X18" s="54">
        <v>6434</v>
      </c>
      <c r="Y18" s="54"/>
      <c r="AA18" s="54"/>
      <c r="AB18" s="55"/>
      <c r="AC18" s="55"/>
      <c r="AD18" s="55"/>
    </row>
    <row r="19" spans="1:30" ht="10.5" customHeight="1">
      <c r="A19" s="52" t="s">
        <v>71</v>
      </c>
      <c r="B19" s="54">
        <v>8874</v>
      </c>
      <c r="C19" s="54">
        <v>9039</v>
      </c>
      <c r="D19" s="54">
        <v>9140</v>
      </c>
      <c r="E19" s="54">
        <v>9395</v>
      </c>
      <c r="F19" s="54">
        <v>9718</v>
      </c>
      <c r="G19" s="54">
        <v>9503</v>
      </c>
      <c r="H19" s="54">
        <v>9769</v>
      </c>
      <c r="I19" s="54">
        <v>9957</v>
      </c>
      <c r="J19" s="54">
        <v>10596</v>
      </c>
      <c r="K19" s="54">
        <v>10100</v>
      </c>
      <c r="L19" s="54">
        <v>10246</v>
      </c>
      <c r="M19" s="54">
        <v>9719</v>
      </c>
      <c r="N19" s="54">
        <v>9443</v>
      </c>
      <c r="O19" s="54">
        <v>9469</v>
      </c>
      <c r="P19" s="54">
        <v>9332</v>
      </c>
      <c r="Q19" s="54">
        <v>9158</v>
      </c>
      <c r="R19" s="54">
        <v>9151</v>
      </c>
      <c r="S19" s="54">
        <v>8896</v>
      </c>
      <c r="T19" s="54">
        <v>9416</v>
      </c>
      <c r="U19" s="54">
        <v>9484</v>
      </c>
      <c r="V19" s="54">
        <v>8727</v>
      </c>
      <c r="W19" s="54">
        <v>8841</v>
      </c>
      <c r="X19" s="54">
        <v>8937</v>
      </c>
      <c r="Y19" s="54"/>
      <c r="Z19" s="54"/>
      <c r="AA19" s="54"/>
      <c r="AB19" s="55"/>
      <c r="AC19" s="55"/>
      <c r="AD19" s="55"/>
    </row>
    <row r="20" spans="1:30" ht="10.5" customHeight="1">
      <c r="A20" s="52" t="s">
        <v>72</v>
      </c>
      <c r="B20" s="54">
        <v>5582</v>
      </c>
      <c r="C20" s="54">
        <v>5771</v>
      </c>
      <c r="D20" s="54">
        <v>5803</v>
      </c>
      <c r="E20" s="54">
        <v>5996</v>
      </c>
      <c r="F20" s="54">
        <v>6288</v>
      </c>
      <c r="G20" s="54">
        <v>6009</v>
      </c>
      <c r="H20" s="54">
        <v>6227</v>
      </c>
      <c r="I20" s="54">
        <v>6304</v>
      </c>
      <c r="J20" s="54">
        <v>6511</v>
      </c>
      <c r="K20" s="54">
        <v>6339</v>
      </c>
      <c r="L20" s="54">
        <v>6198</v>
      </c>
      <c r="M20" s="54">
        <v>5635</v>
      </c>
      <c r="N20" s="54">
        <v>5554</v>
      </c>
      <c r="O20" s="54">
        <v>5449</v>
      </c>
      <c r="P20" s="54">
        <v>4880</v>
      </c>
      <c r="Q20" s="54">
        <v>5055</v>
      </c>
      <c r="R20" s="54">
        <v>5099</v>
      </c>
      <c r="S20" s="54">
        <v>4816</v>
      </c>
      <c r="T20" s="54">
        <v>4940</v>
      </c>
      <c r="U20" s="54">
        <v>4306</v>
      </c>
      <c r="V20" s="54">
        <v>4124</v>
      </c>
      <c r="W20" s="54">
        <v>4161</v>
      </c>
      <c r="X20" s="54">
        <v>4290</v>
      </c>
      <c r="Y20" s="54"/>
      <c r="Z20" s="54"/>
      <c r="AA20" s="54"/>
      <c r="AB20" s="55"/>
      <c r="AC20" s="55"/>
      <c r="AD20" s="55"/>
    </row>
    <row r="21" spans="1:30" ht="10.5" customHeight="1">
      <c r="A21" s="52" t="s">
        <v>73</v>
      </c>
      <c r="B21" s="54">
        <v>4441</v>
      </c>
      <c r="C21" s="54">
        <v>4340</v>
      </c>
      <c r="D21" s="54">
        <v>4374</v>
      </c>
      <c r="E21" s="54">
        <v>4226</v>
      </c>
      <c r="F21" s="54">
        <v>4394</v>
      </c>
      <c r="G21" s="54">
        <v>4310</v>
      </c>
      <c r="H21" s="54">
        <v>4448</v>
      </c>
      <c r="I21" s="54">
        <v>4658</v>
      </c>
      <c r="J21" s="54">
        <v>4541</v>
      </c>
      <c r="K21" s="54">
        <v>4331</v>
      </c>
      <c r="L21" s="54">
        <v>4428</v>
      </c>
      <c r="M21" s="54">
        <v>4055</v>
      </c>
      <c r="N21" s="54">
        <v>3672</v>
      </c>
      <c r="O21" s="54">
        <v>3648</v>
      </c>
      <c r="P21" s="54">
        <v>3535</v>
      </c>
      <c r="Q21" s="54">
        <v>4013</v>
      </c>
      <c r="R21" s="54">
        <v>3444</v>
      </c>
      <c r="S21" s="54">
        <v>3349</v>
      </c>
      <c r="T21" s="54">
        <v>3353</v>
      </c>
      <c r="U21" s="54">
        <v>3209</v>
      </c>
      <c r="V21" s="54">
        <v>3092</v>
      </c>
      <c r="W21" s="54">
        <v>3009</v>
      </c>
      <c r="X21" s="54">
        <v>3023</v>
      </c>
      <c r="Y21" s="54"/>
      <c r="Z21" s="54"/>
      <c r="AA21" s="54"/>
    </row>
    <row r="22" spans="1:30" ht="10.5" customHeight="1">
      <c r="A22" s="52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0"/>
      <c r="X22" s="50"/>
      <c r="Y22" s="54"/>
      <c r="Z22" s="54"/>
      <c r="AA22" s="54"/>
    </row>
    <row r="23" spans="1:30" s="56" customFormat="1" ht="10.5" customHeight="1">
      <c r="A23" s="166" t="s">
        <v>28</v>
      </c>
      <c r="B23" s="168">
        <v>21851</v>
      </c>
      <c r="C23" s="168">
        <v>22190</v>
      </c>
      <c r="D23" s="168">
        <v>22315</v>
      </c>
      <c r="E23" s="168">
        <v>23175</v>
      </c>
      <c r="F23" s="168">
        <v>24286</v>
      </c>
      <c r="G23" s="168">
        <v>23895</v>
      </c>
      <c r="H23" s="168">
        <v>24596</v>
      </c>
      <c r="I23" s="168">
        <v>25349</v>
      </c>
      <c r="J23" s="168">
        <v>26448</v>
      </c>
      <c r="K23" s="168">
        <v>25499</v>
      </c>
      <c r="L23" s="168">
        <v>26046</v>
      </c>
      <c r="M23" s="168">
        <v>24494</v>
      </c>
      <c r="N23" s="168">
        <v>23700</v>
      </c>
      <c r="O23" s="168">
        <v>24051</v>
      </c>
      <c r="P23" s="168">
        <v>23180</v>
      </c>
      <c r="Q23" s="168">
        <v>23452</v>
      </c>
      <c r="R23" s="168">
        <v>23231</v>
      </c>
      <c r="S23" s="168">
        <v>22898</v>
      </c>
      <c r="T23" s="168">
        <v>23593</v>
      </c>
      <c r="U23" s="168">
        <v>23216</v>
      </c>
      <c r="V23" s="168">
        <v>22006</v>
      </c>
      <c r="W23" s="168">
        <v>22455</v>
      </c>
      <c r="X23" s="168">
        <v>22685</v>
      </c>
      <c r="Y23" s="54"/>
      <c r="Z23" s="54"/>
      <c r="AA23" s="54"/>
    </row>
    <row r="24" spans="1:30" ht="14.25" customHeight="1">
      <c r="A24" s="164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</row>
    <row r="25" spans="1:30" ht="12.75" customHeight="1">
      <c r="A25" s="164"/>
      <c r="B25" s="205" t="s">
        <v>221</v>
      </c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</row>
    <row r="26" spans="1:30" ht="6" customHeight="1">
      <c r="A26" s="164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</row>
    <row r="27" spans="1:30" ht="10.5" customHeight="1">
      <c r="A27" s="52" t="s">
        <v>68</v>
      </c>
      <c r="B27" s="161">
        <v>35.299999999999997</v>
      </c>
      <c r="C27" s="161">
        <v>35.700000000000003</v>
      </c>
      <c r="D27" s="161">
        <v>35.1</v>
      </c>
      <c r="E27" s="161">
        <v>36.4</v>
      </c>
      <c r="F27" s="161">
        <v>38.4</v>
      </c>
      <c r="G27" s="161">
        <v>37</v>
      </c>
      <c r="H27" s="161">
        <v>37.700000000000003</v>
      </c>
      <c r="I27" s="161">
        <v>38.200000000000003</v>
      </c>
      <c r="J27" s="161">
        <v>40.1</v>
      </c>
      <c r="K27" s="161">
        <v>38.6</v>
      </c>
      <c r="L27" s="161">
        <v>39.799999999999997</v>
      </c>
      <c r="M27" s="161">
        <v>36.4</v>
      </c>
      <c r="N27" s="161">
        <v>34.5</v>
      </c>
      <c r="O27" s="161">
        <v>35</v>
      </c>
      <c r="P27" s="161">
        <v>33.5</v>
      </c>
      <c r="Q27" s="161">
        <v>34.5</v>
      </c>
      <c r="R27" s="161">
        <v>34.700000000000003</v>
      </c>
      <c r="S27" s="161">
        <v>35.5</v>
      </c>
      <c r="T27" s="161">
        <v>36.1</v>
      </c>
      <c r="U27" s="161">
        <v>35.799999999999997</v>
      </c>
      <c r="V27" s="161">
        <v>34.299999999999997</v>
      </c>
      <c r="W27" s="161">
        <v>34.4</v>
      </c>
      <c r="X27" s="161">
        <v>34.799999999999997</v>
      </c>
    </row>
    <row r="28" spans="1:30" ht="10.5" customHeight="1">
      <c r="A28" s="52" t="s">
        <v>69</v>
      </c>
      <c r="B28" s="161">
        <v>46.1</v>
      </c>
      <c r="C28" s="161">
        <v>46.6</v>
      </c>
      <c r="D28" s="161">
        <v>47</v>
      </c>
      <c r="E28" s="161">
        <v>47.9</v>
      </c>
      <c r="F28" s="161">
        <v>49.5</v>
      </c>
      <c r="G28" s="161">
        <v>48.9</v>
      </c>
      <c r="H28" s="161">
        <v>50</v>
      </c>
      <c r="I28" s="161">
        <v>51.6</v>
      </c>
      <c r="J28" s="161">
        <v>53.1</v>
      </c>
      <c r="K28" s="161">
        <v>51.6</v>
      </c>
      <c r="L28" s="161">
        <v>52</v>
      </c>
      <c r="M28" s="161">
        <v>49.3</v>
      </c>
      <c r="N28" s="161">
        <v>48</v>
      </c>
      <c r="O28" s="161">
        <v>48.6</v>
      </c>
      <c r="P28" s="161">
        <v>47.1</v>
      </c>
      <c r="Q28" s="161">
        <v>47.1</v>
      </c>
      <c r="R28" s="161">
        <v>46.2</v>
      </c>
      <c r="S28" s="161">
        <v>44.3</v>
      </c>
      <c r="T28" s="161">
        <v>46.4</v>
      </c>
      <c r="U28" s="161">
        <v>45.7</v>
      </c>
      <c r="V28" s="161">
        <v>44</v>
      </c>
      <c r="W28" s="161">
        <v>45.6</v>
      </c>
      <c r="X28" s="161">
        <v>45.7</v>
      </c>
    </row>
    <row r="29" spans="1:30" ht="10.5" customHeight="1">
      <c r="A29" s="52"/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X29" s="161"/>
    </row>
    <row r="30" spans="1:30" ht="10.5" customHeight="1">
      <c r="A30" s="52" t="s">
        <v>1</v>
      </c>
      <c r="B30" s="161">
        <v>50.4</v>
      </c>
      <c r="C30" s="161">
        <v>49</v>
      </c>
      <c r="D30" s="161">
        <v>48.9</v>
      </c>
      <c r="E30" s="161">
        <v>50.9</v>
      </c>
      <c r="F30" s="161">
        <v>52.3</v>
      </c>
      <c r="G30" s="161">
        <v>52.2</v>
      </c>
      <c r="H30" s="161">
        <v>52.5</v>
      </c>
      <c r="I30" s="161">
        <v>51.9</v>
      </c>
      <c r="J30" s="161">
        <v>54.3</v>
      </c>
      <c r="K30" s="161">
        <v>53.9</v>
      </c>
      <c r="L30" s="161">
        <v>53.4</v>
      </c>
      <c r="M30" s="161">
        <v>50.3</v>
      </c>
      <c r="N30" s="161">
        <v>48.2</v>
      </c>
      <c r="O30" s="161">
        <v>49.6</v>
      </c>
      <c r="P30" s="161">
        <v>48.5</v>
      </c>
      <c r="Q30" s="161">
        <v>48</v>
      </c>
      <c r="R30" s="161">
        <v>49.4</v>
      </c>
      <c r="S30" s="161">
        <v>47.6</v>
      </c>
      <c r="T30" s="161">
        <v>48.2</v>
      </c>
      <c r="U30" s="161">
        <v>48</v>
      </c>
      <c r="V30" s="161">
        <v>46.3</v>
      </c>
      <c r="W30" s="161">
        <v>47.1</v>
      </c>
      <c r="X30" s="161">
        <v>46.6</v>
      </c>
    </row>
    <row r="31" spans="1:30" ht="10.5" customHeight="1">
      <c r="A31" s="52" t="s">
        <v>2</v>
      </c>
      <c r="B31" s="161">
        <v>47.8</v>
      </c>
      <c r="C31" s="161">
        <v>49</v>
      </c>
      <c r="D31" s="161">
        <v>48.8</v>
      </c>
      <c r="E31" s="161">
        <v>49.7</v>
      </c>
      <c r="F31" s="161">
        <v>51.4</v>
      </c>
      <c r="G31" s="161">
        <v>50.3</v>
      </c>
      <c r="H31" s="161">
        <v>51.7</v>
      </c>
      <c r="I31" s="161">
        <v>51.8</v>
      </c>
      <c r="J31" s="161">
        <v>53.5</v>
      </c>
      <c r="K31" s="161">
        <v>53.3</v>
      </c>
      <c r="L31" s="161">
        <v>55.4</v>
      </c>
      <c r="M31" s="161">
        <v>51.5</v>
      </c>
      <c r="N31" s="161">
        <v>49</v>
      </c>
      <c r="O31" s="161">
        <v>48.8</v>
      </c>
      <c r="P31" s="161">
        <v>48.7</v>
      </c>
      <c r="Q31" s="161">
        <v>49</v>
      </c>
      <c r="R31" s="161">
        <v>48.4</v>
      </c>
      <c r="S31" s="161">
        <v>48.1</v>
      </c>
      <c r="T31" s="161">
        <v>48.5</v>
      </c>
      <c r="U31" s="161">
        <v>46.3</v>
      </c>
      <c r="V31" s="161">
        <v>45.8</v>
      </c>
      <c r="W31" s="161">
        <v>47.1</v>
      </c>
      <c r="X31" s="161">
        <v>47.8</v>
      </c>
    </row>
    <row r="32" spans="1:30" ht="10.5" customHeight="1">
      <c r="A32" s="52" t="s">
        <v>3</v>
      </c>
      <c r="B32" s="161">
        <v>42</v>
      </c>
      <c r="C32" s="161">
        <v>42.9</v>
      </c>
      <c r="D32" s="161">
        <v>43.7</v>
      </c>
      <c r="E32" s="161">
        <v>45.3</v>
      </c>
      <c r="F32" s="161">
        <v>46.3</v>
      </c>
      <c r="G32" s="161">
        <v>44.6</v>
      </c>
      <c r="H32" s="161">
        <v>47.4</v>
      </c>
      <c r="I32" s="161">
        <v>48</v>
      </c>
      <c r="J32" s="161">
        <v>50.6</v>
      </c>
      <c r="K32" s="161">
        <v>48.4</v>
      </c>
      <c r="L32" s="161">
        <v>48.2</v>
      </c>
      <c r="M32" s="161">
        <v>47</v>
      </c>
      <c r="N32" s="161">
        <v>45.1</v>
      </c>
      <c r="O32" s="161">
        <v>45.9</v>
      </c>
      <c r="P32" s="161">
        <v>42.7</v>
      </c>
      <c r="Q32" s="161">
        <v>44.5</v>
      </c>
      <c r="R32" s="161">
        <v>43.5</v>
      </c>
      <c r="S32" s="161">
        <v>42.5</v>
      </c>
      <c r="T32" s="161">
        <v>44.3</v>
      </c>
      <c r="U32" s="161">
        <v>44.4</v>
      </c>
      <c r="V32" s="161">
        <v>42.4</v>
      </c>
      <c r="W32" s="161">
        <v>43.6</v>
      </c>
      <c r="X32" s="161">
        <v>45.2</v>
      </c>
    </row>
    <row r="33" spans="1:25" ht="10.5" customHeight="1">
      <c r="A33" s="52" t="s">
        <v>4</v>
      </c>
      <c r="B33" s="161">
        <v>28.7</v>
      </c>
      <c r="C33" s="161">
        <v>29.7</v>
      </c>
      <c r="D33" s="161">
        <v>29.4</v>
      </c>
      <c r="E33" s="161">
        <v>29.9</v>
      </c>
      <c r="F33" s="161">
        <v>32.5</v>
      </c>
      <c r="G33" s="161">
        <v>30.5</v>
      </c>
      <c r="H33" s="161">
        <v>31</v>
      </c>
      <c r="I33" s="161">
        <v>34.200000000000003</v>
      </c>
      <c r="J33" s="161">
        <v>34.5</v>
      </c>
      <c r="K33" s="161">
        <v>31.9</v>
      </c>
      <c r="L33" s="161">
        <v>33.299999999999997</v>
      </c>
      <c r="M33" s="161">
        <v>30.1</v>
      </c>
      <c r="N33" s="161">
        <v>29.4</v>
      </c>
      <c r="O33" s="161">
        <v>28.8</v>
      </c>
      <c r="P33" s="161">
        <v>27.5</v>
      </c>
      <c r="Q33" s="161">
        <v>28.3</v>
      </c>
      <c r="R33" s="161">
        <v>26.7</v>
      </c>
      <c r="S33" s="161">
        <v>27.9</v>
      </c>
      <c r="T33" s="161">
        <v>29.2</v>
      </c>
      <c r="U33" s="161">
        <v>29.5</v>
      </c>
      <c r="V33" s="161">
        <v>27.9</v>
      </c>
      <c r="W33" s="161">
        <v>28.4</v>
      </c>
      <c r="X33" s="161">
        <v>27.6</v>
      </c>
    </row>
    <row r="34" spans="1:25" ht="10.5" customHeight="1">
      <c r="A34" s="52" t="s">
        <v>5</v>
      </c>
      <c r="B34" s="161">
        <v>31.7</v>
      </c>
      <c r="C34" s="161">
        <v>33.5</v>
      </c>
      <c r="D34" s="161">
        <v>32.299999999999997</v>
      </c>
      <c r="E34" s="161">
        <v>31.3</v>
      </c>
      <c r="F34" s="161">
        <v>33.5</v>
      </c>
      <c r="G34" s="161">
        <v>33.9</v>
      </c>
      <c r="H34" s="161">
        <v>32.700000000000003</v>
      </c>
      <c r="I34" s="161">
        <v>35.4</v>
      </c>
      <c r="J34" s="161">
        <v>36.9</v>
      </c>
      <c r="K34" s="161">
        <v>34.5</v>
      </c>
      <c r="L34" s="161">
        <v>36.1</v>
      </c>
      <c r="M34" s="161">
        <v>31.9</v>
      </c>
      <c r="N34" s="161">
        <v>31.1</v>
      </c>
      <c r="O34" s="161">
        <v>33.1</v>
      </c>
      <c r="P34" s="161">
        <v>30.7</v>
      </c>
      <c r="Q34" s="161">
        <v>30.4</v>
      </c>
      <c r="R34" s="161">
        <v>29.8</v>
      </c>
      <c r="S34" s="161">
        <v>29.1</v>
      </c>
      <c r="T34" s="161">
        <v>32.299999999999997</v>
      </c>
      <c r="U34" s="161">
        <v>31.1</v>
      </c>
      <c r="V34" s="161">
        <v>28</v>
      </c>
      <c r="W34" s="161">
        <v>28.6</v>
      </c>
      <c r="X34" s="161">
        <v>29.7</v>
      </c>
    </row>
    <row r="35" spans="1:25" ht="10.5" customHeight="1">
      <c r="A35" s="52"/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</row>
    <row r="36" spans="1:25" ht="10.5" customHeight="1">
      <c r="A36" s="52" t="s">
        <v>70</v>
      </c>
      <c r="B36" s="161">
        <v>78.099999999999994</v>
      </c>
      <c r="C36" s="161">
        <v>79.400000000000006</v>
      </c>
      <c r="D36" s="161">
        <v>77.599999999999994</v>
      </c>
      <c r="E36" s="161">
        <v>79.099999999999994</v>
      </c>
      <c r="F36" s="161">
        <v>79.900000000000006</v>
      </c>
      <c r="G36" s="161">
        <v>78.7</v>
      </c>
      <c r="H36" s="161">
        <v>79.2</v>
      </c>
      <c r="I36" s="161">
        <v>80.2</v>
      </c>
      <c r="J36" s="161">
        <v>80</v>
      </c>
      <c r="K36" s="161">
        <v>80.900000000000006</v>
      </c>
      <c r="L36" s="161">
        <v>80.3</v>
      </c>
      <c r="M36" s="161">
        <v>77.2</v>
      </c>
      <c r="N36" s="161">
        <v>74.7</v>
      </c>
      <c r="O36" s="161">
        <v>75</v>
      </c>
      <c r="P36" s="161">
        <v>73.599999999999994</v>
      </c>
      <c r="Q36" s="161">
        <v>71.8</v>
      </c>
      <c r="R36" s="161">
        <v>73.5</v>
      </c>
      <c r="S36" s="161">
        <v>71.900000000000006</v>
      </c>
      <c r="T36" s="161">
        <v>72.8</v>
      </c>
      <c r="U36" s="161">
        <v>71.5</v>
      </c>
      <c r="V36" s="161">
        <v>68.900000000000006</v>
      </c>
      <c r="W36" s="161">
        <v>70.599999999999994</v>
      </c>
      <c r="X36" s="161">
        <v>70.3</v>
      </c>
      <c r="Y36" s="148"/>
    </row>
    <row r="37" spans="1:25" ht="10.5" customHeight="1">
      <c r="A37" s="52" t="s">
        <v>71</v>
      </c>
      <c r="B37" s="161">
        <v>57.8</v>
      </c>
      <c r="C37" s="161">
        <v>58</v>
      </c>
      <c r="D37" s="161">
        <v>57.4</v>
      </c>
      <c r="E37" s="161">
        <v>58</v>
      </c>
      <c r="F37" s="161">
        <v>60</v>
      </c>
      <c r="G37" s="161">
        <v>57.4</v>
      </c>
      <c r="H37" s="161">
        <v>57.8</v>
      </c>
      <c r="I37" s="161">
        <v>57.8</v>
      </c>
      <c r="J37" s="161">
        <v>59</v>
      </c>
      <c r="K37" s="161">
        <v>56.5</v>
      </c>
      <c r="L37" s="161">
        <v>57.2</v>
      </c>
      <c r="M37" s="161">
        <v>53.1</v>
      </c>
      <c r="N37" s="161">
        <v>51.3</v>
      </c>
      <c r="O37" s="161">
        <v>50.2</v>
      </c>
      <c r="P37" s="161">
        <v>48.9</v>
      </c>
      <c r="Q37" s="161">
        <v>49.4</v>
      </c>
      <c r="R37" s="161">
        <v>46.7</v>
      </c>
      <c r="S37" s="161">
        <v>46.1</v>
      </c>
      <c r="T37" s="161">
        <v>49.1</v>
      </c>
      <c r="U37" s="161">
        <v>46.8</v>
      </c>
      <c r="V37" s="161">
        <v>44.2</v>
      </c>
      <c r="W37" s="161">
        <v>44.1</v>
      </c>
      <c r="X37" s="161">
        <v>43.8</v>
      </c>
      <c r="Y37" s="148"/>
    </row>
    <row r="38" spans="1:25" ht="10.5" customHeight="1">
      <c r="A38" s="52" t="s">
        <v>72</v>
      </c>
      <c r="B38" s="161">
        <v>35.9</v>
      </c>
      <c r="C38" s="161">
        <v>36.4</v>
      </c>
      <c r="D38" s="161">
        <v>36.1</v>
      </c>
      <c r="E38" s="161">
        <v>36.200000000000003</v>
      </c>
      <c r="F38" s="161">
        <v>37.5</v>
      </c>
      <c r="G38" s="161">
        <v>36.5</v>
      </c>
      <c r="H38" s="161">
        <v>36.6</v>
      </c>
      <c r="I38" s="161">
        <v>36.799999999999997</v>
      </c>
      <c r="J38" s="161">
        <v>38.700000000000003</v>
      </c>
      <c r="K38" s="161">
        <v>37.200000000000003</v>
      </c>
      <c r="L38" s="161">
        <v>37</v>
      </c>
      <c r="M38" s="161">
        <v>33.299999999999997</v>
      </c>
      <c r="N38" s="161">
        <v>32.5</v>
      </c>
      <c r="O38" s="161">
        <v>32.200000000000003</v>
      </c>
      <c r="P38" s="161">
        <v>29.1</v>
      </c>
      <c r="Q38" s="161">
        <v>29.9</v>
      </c>
      <c r="R38" s="161">
        <v>29.8</v>
      </c>
      <c r="S38" s="161">
        <v>28.6</v>
      </c>
      <c r="T38" s="161">
        <v>28.7</v>
      </c>
      <c r="U38" s="161">
        <v>27.5</v>
      </c>
      <c r="V38" s="161">
        <v>25.6</v>
      </c>
      <c r="W38" s="161">
        <v>26.4</v>
      </c>
      <c r="X38" s="161">
        <v>27</v>
      </c>
      <c r="Y38" s="148"/>
    </row>
    <row r="39" spans="1:25" ht="10.5" customHeight="1">
      <c r="A39" s="52" t="s">
        <v>73</v>
      </c>
      <c r="B39" s="161">
        <v>23.6</v>
      </c>
      <c r="C39" s="161">
        <v>23.6</v>
      </c>
      <c r="D39" s="161">
        <v>24</v>
      </c>
      <c r="E39" s="161">
        <v>24.2</v>
      </c>
      <c r="F39" s="161">
        <v>25.5</v>
      </c>
      <c r="G39" s="161">
        <v>25</v>
      </c>
      <c r="H39" s="161">
        <v>26.7</v>
      </c>
      <c r="I39" s="161">
        <v>28.4</v>
      </c>
      <c r="J39" s="161">
        <v>28.9</v>
      </c>
      <c r="K39" s="161">
        <v>27.9</v>
      </c>
      <c r="L39" s="161">
        <v>28.7</v>
      </c>
      <c r="M39" s="161">
        <v>26.9</v>
      </c>
      <c r="N39" s="161">
        <v>24.6</v>
      </c>
      <c r="O39" s="161">
        <v>25.7</v>
      </c>
      <c r="P39" s="161">
        <v>25.3</v>
      </c>
      <c r="Q39" s="161">
        <v>27.6</v>
      </c>
      <c r="R39" s="161">
        <v>26.5</v>
      </c>
      <c r="S39" s="161">
        <v>25.9</v>
      </c>
      <c r="T39" s="161">
        <v>26.8</v>
      </c>
      <c r="U39" s="161">
        <v>26.3</v>
      </c>
      <c r="V39" s="161">
        <v>27.1</v>
      </c>
      <c r="W39" s="161">
        <v>27.3</v>
      </c>
      <c r="X39" s="161">
        <v>28.3</v>
      </c>
      <c r="Y39" s="148"/>
    </row>
    <row r="40" spans="1:25" ht="9" customHeight="1">
      <c r="A40" s="52"/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2"/>
      <c r="V40" s="161"/>
      <c r="X40" s="161"/>
      <c r="Y40" s="148"/>
    </row>
    <row r="41" spans="1:25" ht="10.5" customHeight="1">
      <c r="A41" s="166" t="s">
        <v>28</v>
      </c>
      <c r="B41" s="162">
        <v>40.9</v>
      </c>
      <c r="C41" s="162">
        <v>41.4</v>
      </c>
      <c r="D41" s="162">
        <v>41.3</v>
      </c>
      <c r="E41" s="162">
        <v>42.3</v>
      </c>
      <c r="F41" s="162">
        <v>44.1</v>
      </c>
      <c r="G41" s="162">
        <v>43.1</v>
      </c>
      <c r="H41" s="162">
        <v>44</v>
      </c>
      <c r="I41" s="162">
        <v>45.1</v>
      </c>
      <c r="J41" s="162">
        <v>46.8</v>
      </c>
      <c r="K41" s="162">
        <v>45.3</v>
      </c>
      <c r="L41" s="162">
        <v>46.1</v>
      </c>
      <c r="M41" s="162">
        <v>43.1</v>
      </c>
      <c r="N41" s="162">
        <v>41.5</v>
      </c>
      <c r="O41" s="162">
        <v>42</v>
      </c>
      <c r="P41" s="162">
        <v>40.5</v>
      </c>
      <c r="Q41" s="162">
        <v>41</v>
      </c>
      <c r="R41" s="162">
        <v>40.6</v>
      </c>
      <c r="S41" s="162">
        <v>40</v>
      </c>
      <c r="T41" s="162">
        <v>41.4</v>
      </c>
      <c r="U41" s="162">
        <v>40.799999999999997</v>
      </c>
      <c r="V41" s="162">
        <v>39.299999999999997</v>
      </c>
      <c r="W41" s="162">
        <v>40.1</v>
      </c>
      <c r="X41" s="162">
        <v>40.4</v>
      </c>
    </row>
    <row r="42" spans="1:25" ht="4.5" customHeight="1">
      <c r="A42" s="149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</row>
    <row r="43" spans="1:25" ht="5.25" customHeight="1"/>
    <row r="44" spans="1:25" ht="10.5" customHeight="1">
      <c r="A44" s="84" t="s">
        <v>104</v>
      </c>
      <c r="M44" s="161"/>
    </row>
    <row r="49" spans="1:13">
      <c r="M49" s="161"/>
    </row>
    <row r="50" spans="1:13">
      <c r="A50" s="108" t="s">
        <v>142</v>
      </c>
    </row>
    <row r="51" spans="1:13">
      <c r="M51" s="161"/>
    </row>
    <row r="52" spans="1:13">
      <c r="M52" s="161"/>
    </row>
    <row r="53" spans="1:13">
      <c r="M53" s="161"/>
    </row>
  </sheetData>
  <mergeCells count="26">
    <mergeCell ref="B7:X7"/>
    <mergeCell ref="B25:X25"/>
    <mergeCell ref="L4:L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X4:X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</mergeCells>
  <hyperlinks>
    <hyperlink ref="A50" location="'Indice delle tavole '!A1" display="Torna all'indice delle tavole" xr:uid="{00000000-0004-0000-0C00-000000000000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59"/>
  <sheetViews>
    <sheetView showGridLines="0" zoomScaleNormal="100" workbookViewId="0">
      <selection activeCell="A2" sqref="A2"/>
    </sheetView>
  </sheetViews>
  <sheetFormatPr defaultColWidth="6.140625" defaultRowHeight="12" customHeight="1"/>
  <cols>
    <col min="1" max="1" width="10.5703125" style="50" customWidth="1"/>
    <col min="2" max="24" width="6.5703125" style="160" customWidth="1"/>
    <col min="25" max="16384" width="6.140625" style="50"/>
  </cols>
  <sheetData>
    <row r="1" spans="1:24" ht="12" customHeight="1">
      <c r="A1" s="49" t="s">
        <v>225</v>
      </c>
      <c r="B1" s="158"/>
      <c r="C1" s="158"/>
      <c r="D1" s="158"/>
      <c r="E1" s="158"/>
      <c r="F1" s="158"/>
      <c r="G1" s="159"/>
      <c r="H1" s="159"/>
    </row>
    <row r="2" spans="1:24" ht="12" customHeight="1">
      <c r="A2" s="51" t="s">
        <v>224</v>
      </c>
      <c r="B2" s="169"/>
      <c r="C2" s="169"/>
      <c r="D2" s="169"/>
      <c r="E2" s="169"/>
      <c r="F2" s="169"/>
      <c r="G2" s="159"/>
      <c r="H2" s="159"/>
    </row>
    <row r="3" spans="1:24" ht="12" customHeight="1">
      <c r="A3" s="51"/>
      <c r="B3" s="169"/>
      <c r="C3" s="169"/>
      <c r="D3" s="169"/>
      <c r="E3" s="169"/>
      <c r="F3" s="169"/>
      <c r="G3" s="159"/>
      <c r="H3" s="159"/>
    </row>
    <row r="4" spans="1:24" ht="30" customHeight="1">
      <c r="A4" s="57" t="s">
        <v>223</v>
      </c>
      <c r="B4" s="69">
        <v>2001</v>
      </c>
      <c r="C4" s="69">
        <v>2002</v>
      </c>
      <c r="D4" s="69">
        <v>2003</v>
      </c>
      <c r="E4" s="69">
        <v>2005</v>
      </c>
      <c r="F4" s="69">
        <v>2006</v>
      </c>
      <c r="G4" s="170">
        <v>2007</v>
      </c>
      <c r="H4" s="170">
        <v>2008</v>
      </c>
      <c r="I4" s="170">
        <v>2009</v>
      </c>
      <c r="J4" s="170">
        <v>2010</v>
      </c>
      <c r="K4" s="170">
        <v>2011</v>
      </c>
      <c r="L4" s="170">
        <v>2012</v>
      </c>
      <c r="M4" s="170">
        <v>2013</v>
      </c>
      <c r="N4" s="170">
        <v>2014</v>
      </c>
      <c r="O4" s="170">
        <v>2015</v>
      </c>
      <c r="P4" s="170">
        <v>2016</v>
      </c>
      <c r="Q4" s="170">
        <v>2017</v>
      </c>
      <c r="R4" s="170">
        <v>2018</v>
      </c>
      <c r="S4" s="170">
        <v>2019</v>
      </c>
      <c r="T4" s="170">
        <v>2020</v>
      </c>
      <c r="U4" s="170">
        <v>2021</v>
      </c>
      <c r="V4" s="170">
        <v>2022</v>
      </c>
      <c r="W4" s="170">
        <v>2023</v>
      </c>
      <c r="X4" s="170">
        <v>2024</v>
      </c>
    </row>
    <row r="5" spans="1:24" ht="5.25" customHeight="1">
      <c r="A5" s="176"/>
      <c r="B5" s="177"/>
      <c r="C5" s="177"/>
      <c r="D5" s="177"/>
      <c r="E5" s="177"/>
      <c r="F5" s="177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</row>
    <row r="6" spans="1:24" ht="12" customHeight="1">
      <c r="A6" s="178"/>
      <c r="B6" s="205" t="s">
        <v>89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</row>
    <row r="7" spans="1:24" ht="5.25" customHeight="1">
      <c r="A7" s="178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</row>
    <row r="8" spans="1:24" ht="12" customHeight="1">
      <c r="A8" s="58" t="s">
        <v>74</v>
      </c>
      <c r="B8" s="61">
        <v>46.9</v>
      </c>
      <c r="C8" s="61">
        <v>44.2</v>
      </c>
      <c r="D8" s="61">
        <v>40.5</v>
      </c>
      <c r="E8" s="61">
        <v>43.3</v>
      </c>
      <c r="F8" s="61">
        <v>47.5</v>
      </c>
      <c r="G8" s="61">
        <v>44.5</v>
      </c>
      <c r="H8" s="61">
        <v>49.9</v>
      </c>
      <c r="I8" s="61">
        <v>46.8</v>
      </c>
      <c r="J8" s="61">
        <v>48.7</v>
      </c>
      <c r="K8" s="61">
        <v>49.8</v>
      </c>
      <c r="L8" s="61">
        <v>52.7</v>
      </c>
      <c r="M8" s="61">
        <v>47.1</v>
      </c>
      <c r="N8" s="61">
        <v>43</v>
      </c>
      <c r="O8" s="61">
        <v>42</v>
      </c>
      <c r="P8" s="61">
        <v>41.7</v>
      </c>
      <c r="Q8" s="61">
        <v>47.2</v>
      </c>
      <c r="R8" s="61">
        <v>43.4</v>
      </c>
      <c r="S8" s="61">
        <v>43.8</v>
      </c>
      <c r="T8" s="61">
        <v>47.8</v>
      </c>
      <c r="U8" s="61">
        <v>40.9</v>
      </c>
      <c r="V8" s="61">
        <v>45.1</v>
      </c>
      <c r="W8" s="61">
        <v>46.2</v>
      </c>
      <c r="X8" s="61">
        <v>48.7</v>
      </c>
    </row>
    <row r="9" spans="1:24" ht="12" customHeight="1">
      <c r="A9" s="59" t="s">
        <v>75</v>
      </c>
      <c r="B9" s="61">
        <v>52.8</v>
      </c>
      <c r="C9" s="61">
        <v>56.7</v>
      </c>
      <c r="D9" s="61">
        <v>55</v>
      </c>
      <c r="E9" s="61">
        <v>54.1</v>
      </c>
      <c r="F9" s="61">
        <v>57</v>
      </c>
      <c r="G9" s="61">
        <v>52.3</v>
      </c>
      <c r="H9" s="61">
        <v>58.8</v>
      </c>
      <c r="I9" s="61">
        <v>55.9</v>
      </c>
      <c r="J9" s="61">
        <v>60</v>
      </c>
      <c r="K9" s="61">
        <v>55.5</v>
      </c>
      <c r="L9" s="61">
        <v>56.3</v>
      </c>
      <c r="M9" s="61">
        <v>51.3</v>
      </c>
      <c r="N9" s="61">
        <v>45.4</v>
      </c>
      <c r="O9" s="61">
        <v>45.3</v>
      </c>
      <c r="P9" s="61">
        <v>44.4</v>
      </c>
      <c r="Q9" s="61">
        <v>48</v>
      </c>
      <c r="R9" s="61">
        <v>53.1</v>
      </c>
      <c r="S9" s="61">
        <v>50.7</v>
      </c>
      <c r="T9" s="61">
        <v>54.6</v>
      </c>
      <c r="U9" s="61">
        <v>49.4</v>
      </c>
      <c r="V9" s="61">
        <v>50.1</v>
      </c>
      <c r="W9" s="61">
        <v>54.2</v>
      </c>
      <c r="X9" s="61">
        <v>52.1</v>
      </c>
    </row>
    <row r="10" spans="1:24" ht="12" customHeight="1">
      <c r="A10" s="59" t="s">
        <v>76</v>
      </c>
      <c r="B10" s="61">
        <v>45.1</v>
      </c>
      <c r="C10" s="61">
        <v>43.3</v>
      </c>
      <c r="D10" s="61">
        <v>46</v>
      </c>
      <c r="E10" s="61">
        <v>44.4</v>
      </c>
      <c r="F10" s="61">
        <v>52</v>
      </c>
      <c r="G10" s="61">
        <v>46.2</v>
      </c>
      <c r="H10" s="61">
        <v>46.1</v>
      </c>
      <c r="I10" s="61">
        <v>47.7</v>
      </c>
      <c r="J10" s="61">
        <v>49.4</v>
      </c>
      <c r="K10" s="61">
        <v>44.3</v>
      </c>
      <c r="L10" s="61">
        <v>49.5</v>
      </c>
      <c r="M10" s="61">
        <v>39.5</v>
      </c>
      <c r="N10" s="61">
        <v>40</v>
      </c>
      <c r="O10" s="61">
        <v>42.6</v>
      </c>
      <c r="P10" s="61">
        <v>35.200000000000003</v>
      </c>
      <c r="Q10" s="61">
        <v>42</v>
      </c>
      <c r="R10" s="61">
        <v>45.1</v>
      </c>
      <c r="S10" s="61">
        <v>42.2</v>
      </c>
      <c r="T10" s="61">
        <v>43.7</v>
      </c>
      <c r="U10" s="61">
        <v>41</v>
      </c>
      <c r="V10" s="61">
        <v>41.6</v>
      </c>
      <c r="W10" s="61">
        <v>43.2</v>
      </c>
      <c r="X10" s="61">
        <v>43.8</v>
      </c>
    </row>
    <row r="11" spans="1:24" ht="12" customHeight="1">
      <c r="A11" s="59" t="s">
        <v>77</v>
      </c>
      <c r="B11" s="61">
        <v>35.799999999999997</v>
      </c>
      <c r="C11" s="61">
        <v>42.2</v>
      </c>
      <c r="D11" s="61">
        <v>44</v>
      </c>
      <c r="E11" s="61">
        <v>41.7</v>
      </c>
      <c r="F11" s="61">
        <v>41.2</v>
      </c>
      <c r="G11" s="61">
        <v>39</v>
      </c>
      <c r="H11" s="61">
        <v>40.4</v>
      </c>
      <c r="I11" s="61">
        <v>43.5</v>
      </c>
      <c r="J11" s="61">
        <v>44.2</v>
      </c>
      <c r="K11" s="61">
        <v>44.4</v>
      </c>
      <c r="L11" s="61">
        <v>43.7</v>
      </c>
      <c r="M11" s="61">
        <v>40.9</v>
      </c>
      <c r="N11" s="61">
        <v>42.7</v>
      </c>
      <c r="O11" s="61">
        <v>39.200000000000003</v>
      </c>
      <c r="P11" s="61">
        <v>38.299999999999997</v>
      </c>
      <c r="Q11" s="61">
        <v>36.5</v>
      </c>
      <c r="R11" s="61">
        <v>44.5</v>
      </c>
      <c r="S11" s="61">
        <v>47.4</v>
      </c>
      <c r="T11" s="61">
        <v>45.4</v>
      </c>
      <c r="U11" s="61">
        <v>41.8</v>
      </c>
      <c r="V11" s="61">
        <v>43.4</v>
      </c>
      <c r="W11" s="61">
        <v>41.5</v>
      </c>
      <c r="X11" s="61">
        <v>38.5</v>
      </c>
    </row>
    <row r="12" spans="1:24" ht="12" customHeight="1">
      <c r="A12" s="59" t="s">
        <v>78</v>
      </c>
      <c r="B12" s="61">
        <v>41.8</v>
      </c>
      <c r="C12" s="61">
        <v>38.799999999999997</v>
      </c>
      <c r="D12" s="61">
        <v>38.200000000000003</v>
      </c>
      <c r="E12" s="61">
        <v>40.1</v>
      </c>
      <c r="F12" s="61">
        <v>44.9</v>
      </c>
      <c r="G12" s="61">
        <v>41.4</v>
      </c>
      <c r="H12" s="61">
        <v>38.299999999999997</v>
      </c>
      <c r="I12" s="61">
        <v>39.200000000000003</v>
      </c>
      <c r="J12" s="61">
        <v>41.3</v>
      </c>
      <c r="K12" s="61">
        <v>40.799999999999997</v>
      </c>
      <c r="L12" s="61">
        <v>43.2</v>
      </c>
      <c r="M12" s="61">
        <v>39.200000000000003</v>
      </c>
      <c r="N12" s="61">
        <v>31.9</v>
      </c>
      <c r="O12" s="61">
        <v>36.799999999999997</v>
      </c>
      <c r="P12" s="61">
        <v>35.6</v>
      </c>
      <c r="Q12" s="61">
        <v>39.5</v>
      </c>
      <c r="R12" s="61">
        <v>38.299999999999997</v>
      </c>
      <c r="S12" s="61">
        <v>42.4</v>
      </c>
      <c r="T12" s="61">
        <v>41.4</v>
      </c>
      <c r="U12" s="61">
        <v>44.6</v>
      </c>
      <c r="V12" s="61">
        <v>41.6</v>
      </c>
      <c r="W12" s="61">
        <v>41.7</v>
      </c>
      <c r="X12" s="61">
        <v>38.4</v>
      </c>
    </row>
    <row r="13" spans="1:24" ht="12" customHeight="1">
      <c r="A13" s="59" t="s">
        <v>79</v>
      </c>
      <c r="B13" s="61">
        <v>38.799999999999997</v>
      </c>
      <c r="C13" s="61">
        <v>39.299999999999997</v>
      </c>
      <c r="D13" s="61">
        <v>38.799999999999997</v>
      </c>
      <c r="E13" s="61">
        <v>39.1</v>
      </c>
      <c r="F13" s="61">
        <v>40.799999999999997</v>
      </c>
      <c r="G13" s="61">
        <v>39.9</v>
      </c>
      <c r="H13" s="61">
        <v>39.9</v>
      </c>
      <c r="I13" s="61">
        <v>39.5</v>
      </c>
      <c r="J13" s="61">
        <v>40.9</v>
      </c>
      <c r="K13" s="61">
        <v>38.6</v>
      </c>
      <c r="L13" s="61">
        <v>42</v>
      </c>
      <c r="M13" s="61">
        <v>35.4</v>
      </c>
      <c r="N13" s="61">
        <v>35.6</v>
      </c>
      <c r="O13" s="61">
        <v>35.6</v>
      </c>
      <c r="P13" s="61">
        <v>32.5</v>
      </c>
      <c r="Q13" s="61">
        <v>33.5</v>
      </c>
      <c r="R13" s="61">
        <v>37.799999999999997</v>
      </c>
      <c r="S13" s="61">
        <v>37</v>
      </c>
      <c r="T13" s="61">
        <v>38.799999999999997</v>
      </c>
      <c r="U13" s="61">
        <v>40.299999999999997</v>
      </c>
      <c r="V13" s="61">
        <v>37.6</v>
      </c>
      <c r="W13" s="61">
        <v>35.9</v>
      </c>
      <c r="X13" s="61">
        <v>38.5</v>
      </c>
    </row>
    <row r="14" spans="1:24" ht="12" customHeight="1">
      <c r="A14" s="59" t="s">
        <v>80</v>
      </c>
      <c r="B14" s="61">
        <v>38</v>
      </c>
      <c r="C14" s="61">
        <v>38.1</v>
      </c>
      <c r="D14" s="61">
        <v>36.6</v>
      </c>
      <c r="E14" s="61">
        <v>39.4</v>
      </c>
      <c r="F14" s="61">
        <v>39.799999999999997</v>
      </c>
      <c r="G14" s="61">
        <v>37.799999999999997</v>
      </c>
      <c r="H14" s="61">
        <v>38.5</v>
      </c>
      <c r="I14" s="61">
        <v>39.5</v>
      </c>
      <c r="J14" s="61">
        <v>40.200000000000003</v>
      </c>
      <c r="K14" s="61">
        <v>39.5</v>
      </c>
      <c r="L14" s="61">
        <v>38.700000000000003</v>
      </c>
      <c r="M14" s="61">
        <v>37.700000000000003</v>
      </c>
      <c r="N14" s="61">
        <v>34.700000000000003</v>
      </c>
      <c r="O14" s="61">
        <v>33.799999999999997</v>
      </c>
      <c r="P14" s="61">
        <v>32</v>
      </c>
      <c r="Q14" s="61">
        <v>33.299999999999997</v>
      </c>
      <c r="R14" s="61">
        <v>32.9</v>
      </c>
      <c r="S14" s="61">
        <v>35.4</v>
      </c>
      <c r="T14" s="61">
        <v>36.9</v>
      </c>
      <c r="U14" s="61">
        <v>34.4</v>
      </c>
      <c r="V14" s="61">
        <v>34.200000000000003</v>
      </c>
      <c r="W14" s="61">
        <v>33.9</v>
      </c>
      <c r="X14" s="61">
        <v>32.5</v>
      </c>
    </row>
    <row r="15" spans="1:24" ht="12" customHeight="1">
      <c r="A15" s="59" t="s">
        <v>81</v>
      </c>
      <c r="B15" s="61">
        <v>35.200000000000003</v>
      </c>
      <c r="C15" s="61">
        <v>35.299999999999997</v>
      </c>
      <c r="D15" s="61">
        <v>34.299999999999997</v>
      </c>
      <c r="E15" s="61">
        <v>36.299999999999997</v>
      </c>
      <c r="F15" s="61">
        <v>39.1</v>
      </c>
      <c r="G15" s="61">
        <v>37.4</v>
      </c>
      <c r="H15" s="61">
        <v>37.799999999999997</v>
      </c>
      <c r="I15" s="61">
        <v>38.4</v>
      </c>
      <c r="J15" s="61">
        <v>41.1</v>
      </c>
      <c r="K15" s="61">
        <v>39.1</v>
      </c>
      <c r="L15" s="61">
        <v>38.6</v>
      </c>
      <c r="M15" s="61">
        <v>37.700000000000003</v>
      </c>
      <c r="N15" s="61">
        <v>33.9</v>
      </c>
      <c r="O15" s="61">
        <v>34.5</v>
      </c>
      <c r="P15" s="61">
        <v>33.299999999999997</v>
      </c>
      <c r="Q15" s="61">
        <v>33.200000000000003</v>
      </c>
      <c r="R15" s="61">
        <v>31.5</v>
      </c>
      <c r="S15" s="61">
        <v>33.5</v>
      </c>
      <c r="T15" s="61">
        <v>34.1</v>
      </c>
      <c r="U15" s="61">
        <v>35.799999999999997</v>
      </c>
      <c r="V15" s="61">
        <v>31.6</v>
      </c>
      <c r="W15" s="61">
        <v>31.9</v>
      </c>
      <c r="X15" s="61">
        <v>32.9</v>
      </c>
    </row>
    <row r="16" spans="1:24" ht="12" customHeight="1">
      <c r="A16" s="59" t="s">
        <v>82</v>
      </c>
      <c r="B16" s="61">
        <v>32.799999999999997</v>
      </c>
      <c r="C16" s="61">
        <v>31</v>
      </c>
      <c r="D16" s="61">
        <v>31.1</v>
      </c>
      <c r="E16" s="61">
        <v>32.700000000000003</v>
      </c>
      <c r="F16" s="61">
        <v>36.1</v>
      </c>
      <c r="G16" s="61">
        <v>36.799999999999997</v>
      </c>
      <c r="H16" s="61">
        <v>34.700000000000003</v>
      </c>
      <c r="I16" s="61">
        <v>35.700000000000003</v>
      </c>
      <c r="J16" s="61">
        <v>42.3</v>
      </c>
      <c r="K16" s="61">
        <v>39.799999999999997</v>
      </c>
      <c r="L16" s="61">
        <v>40.5</v>
      </c>
      <c r="M16" s="61">
        <v>34.4</v>
      </c>
      <c r="N16" s="61">
        <v>35.4</v>
      </c>
      <c r="O16" s="61">
        <v>34</v>
      </c>
      <c r="P16" s="61">
        <v>32</v>
      </c>
      <c r="Q16" s="61">
        <v>32.5</v>
      </c>
      <c r="R16" s="61">
        <v>32.799999999999997</v>
      </c>
      <c r="S16" s="61">
        <v>33.9</v>
      </c>
      <c r="T16" s="61">
        <v>32.9</v>
      </c>
      <c r="U16" s="61">
        <v>31.4</v>
      </c>
      <c r="V16" s="61">
        <v>29.6</v>
      </c>
      <c r="W16" s="61">
        <v>31.4</v>
      </c>
      <c r="X16" s="61">
        <v>32.6</v>
      </c>
    </row>
    <row r="17" spans="1:25" ht="12" customHeight="1">
      <c r="A17" s="59" t="s">
        <v>83</v>
      </c>
      <c r="B17" s="61">
        <v>28.3</v>
      </c>
      <c r="C17" s="61">
        <v>30.2</v>
      </c>
      <c r="D17" s="61">
        <v>28.5</v>
      </c>
      <c r="E17" s="61">
        <v>30.6</v>
      </c>
      <c r="F17" s="61">
        <v>32.4</v>
      </c>
      <c r="G17" s="61">
        <v>32.6</v>
      </c>
      <c r="H17" s="61">
        <v>34.9</v>
      </c>
      <c r="I17" s="61">
        <v>37.4</v>
      </c>
      <c r="J17" s="61">
        <v>38.1</v>
      </c>
      <c r="K17" s="61">
        <v>37.4</v>
      </c>
      <c r="L17" s="61">
        <v>39.4</v>
      </c>
      <c r="M17" s="61">
        <v>35</v>
      </c>
      <c r="N17" s="61">
        <v>37</v>
      </c>
      <c r="O17" s="61">
        <v>38.299999999999997</v>
      </c>
      <c r="P17" s="61">
        <v>35</v>
      </c>
      <c r="Q17" s="61">
        <v>37.1</v>
      </c>
      <c r="R17" s="61">
        <v>33.799999999999997</v>
      </c>
      <c r="S17" s="61">
        <v>34.6</v>
      </c>
      <c r="T17" s="61">
        <v>36.1</v>
      </c>
      <c r="U17" s="61">
        <v>36.5</v>
      </c>
      <c r="V17" s="61">
        <v>33.200000000000003</v>
      </c>
      <c r="W17" s="61">
        <v>31.2</v>
      </c>
      <c r="X17" s="61">
        <v>31.7</v>
      </c>
    </row>
    <row r="18" spans="1:25" ht="12" customHeight="1">
      <c r="A18" s="59" t="s">
        <v>84</v>
      </c>
      <c r="B18" s="61">
        <v>19.399999999999999</v>
      </c>
      <c r="C18" s="61">
        <v>24.3</v>
      </c>
      <c r="D18" s="61">
        <v>25.7</v>
      </c>
      <c r="E18" s="61">
        <v>26.3</v>
      </c>
      <c r="F18" s="61">
        <v>26.8</v>
      </c>
      <c r="G18" s="61">
        <v>28.9</v>
      </c>
      <c r="H18" s="61">
        <v>29.9</v>
      </c>
      <c r="I18" s="61">
        <v>30.5</v>
      </c>
      <c r="J18" s="61">
        <v>34.4</v>
      </c>
      <c r="K18" s="61">
        <v>32.200000000000003</v>
      </c>
      <c r="L18" s="61">
        <v>33.9</v>
      </c>
      <c r="M18" s="61">
        <v>32.5</v>
      </c>
      <c r="N18" s="61">
        <v>31.5</v>
      </c>
      <c r="O18" s="61">
        <v>33.299999999999997</v>
      </c>
      <c r="P18" s="61">
        <v>32.700000000000003</v>
      </c>
      <c r="Q18" s="61">
        <v>31.8</v>
      </c>
      <c r="R18" s="61">
        <v>32.299999999999997</v>
      </c>
      <c r="S18" s="61">
        <v>31.7</v>
      </c>
      <c r="T18" s="61">
        <v>31</v>
      </c>
      <c r="U18" s="61">
        <v>32.799999999999997</v>
      </c>
      <c r="V18" s="61">
        <v>30.9</v>
      </c>
      <c r="W18" s="61">
        <v>30.2</v>
      </c>
      <c r="X18" s="61">
        <v>32.200000000000003</v>
      </c>
    </row>
    <row r="19" spans="1:25" ht="12" customHeight="1">
      <c r="A19" s="59" t="s">
        <v>85</v>
      </c>
      <c r="B19" s="61">
        <v>19</v>
      </c>
      <c r="C19" s="61">
        <v>19</v>
      </c>
      <c r="D19" s="61">
        <v>20.2</v>
      </c>
      <c r="E19" s="61">
        <v>20.8</v>
      </c>
      <c r="F19" s="61">
        <v>22.1</v>
      </c>
      <c r="G19" s="61">
        <v>21.8</v>
      </c>
      <c r="H19" s="61">
        <v>21.7</v>
      </c>
      <c r="I19" s="61">
        <v>23.3</v>
      </c>
      <c r="J19" s="61">
        <v>21.9</v>
      </c>
      <c r="K19" s="61">
        <v>22.7</v>
      </c>
      <c r="L19" s="61">
        <v>24.3</v>
      </c>
      <c r="M19" s="61">
        <v>22.2</v>
      </c>
      <c r="N19" s="61">
        <v>22.2</v>
      </c>
      <c r="O19" s="61">
        <v>24.5</v>
      </c>
      <c r="P19" s="61">
        <v>25.8</v>
      </c>
      <c r="Q19" s="61">
        <v>24</v>
      </c>
      <c r="R19" s="61">
        <v>24.2</v>
      </c>
      <c r="S19" s="61">
        <v>24.1</v>
      </c>
      <c r="T19" s="61">
        <v>22.6</v>
      </c>
      <c r="U19" s="61">
        <v>22.4</v>
      </c>
      <c r="V19" s="61">
        <v>24.1</v>
      </c>
      <c r="W19" s="61">
        <v>25.1</v>
      </c>
      <c r="X19" s="61">
        <v>25.6</v>
      </c>
    </row>
    <row r="20" spans="1:25" s="56" customFormat="1" ht="12" customHeight="1">
      <c r="A20" s="60" t="s">
        <v>28</v>
      </c>
      <c r="B20" s="62">
        <v>35.299999999999997</v>
      </c>
      <c r="C20" s="62">
        <v>35.700000000000003</v>
      </c>
      <c r="D20" s="62">
        <v>35.1</v>
      </c>
      <c r="E20" s="62">
        <v>36.4</v>
      </c>
      <c r="F20" s="62">
        <v>38.4</v>
      </c>
      <c r="G20" s="62">
        <v>37</v>
      </c>
      <c r="H20" s="62">
        <v>37.700000000000003</v>
      </c>
      <c r="I20" s="62">
        <v>38.200000000000003</v>
      </c>
      <c r="J20" s="62">
        <v>40.1</v>
      </c>
      <c r="K20" s="62">
        <v>38.6</v>
      </c>
      <c r="L20" s="62">
        <v>39.799999999999997</v>
      </c>
      <c r="M20" s="62">
        <v>36.4</v>
      </c>
      <c r="N20" s="62">
        <v>34.5</v>
      </c>
      <c r="O20" s="62">
        <v>35</v>
      </c>
      <c r="P20" s="62">
        <v>33.5</v>
      </c>
      <c r="Q20" s="62">
        <v>34.5</v>
      </c>
      <c r="R20" s="62">
        <v>34.700000000000003</v>
      </c>
      <c r="S20" s="62">
        <v>35.5</v>
      </c>
      <c r="T20" s="62">
        <v>36.1</v>
      </c>
      <c r="U20" s="62">
        <v>35.799999999999997</v>
      </c>
      <c r="V20" s="62">
        <v>34.299999999999997</v>
      </c>
      <c r="W20" s="62">
        <v>34.4</v>
      </c>
      <c r="X20" s="62">
        <v>34.799999999999997</v>
      </c>
      <c r="Y20" s="50"/>
    </row>
    <row r="21" spans="1:25" s="56" customFormat="1" ht="6" customHeight="1">
      <c r="A21" s="60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50"/>
    </row>
    <row r="22" spans="1:25" ht="12" customHeight="1">
      <c r="A22" s="59"/>
      <c r="B22" s="208" t="s">
        <v>100</v>
      </c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</row>
    <row r="23" spans="1:25" ht="6.75" customHeight="1">
      <c r="A23" s="59"/>
      <c r="B23" s="171"/>
      <c r="C23" s="171"/>
      <c r="D23" s="171"/>
      <c r="E23" s="171"/>
      <c r="F23" s="171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61"/>
    </row>
    <row r="24" spans="1:25" ht="12" customHeight="1">
      <c r="A24" s="58" t="s">
        <v>74</v>
      </c>
      <c r="B24" s="61">
        <v>52.8</v>
      </c>
      <c r="C24" s="61">
        <v>47</v>
      </c>
      <c r="D24" s="61">
        <v>46.3</v>
      </c>
      <c r="E24" s="61">
        <v>51.2</v>
      </c>
      <c r="F24" s="61">
        <v>50.3</v>
      </c>
      <c r="G24" s="61">
        <v>49.3</v>
      </c>
      <c r="H24" s="61">
        <v>54.1</v>
      </c>
      <c r="I24" s="61">
        <v>57</v>
      </c>
      <c r="J24" s="61">
        <v>56.4</v>
      </c>
      <c r="K24" s="61">
        <v>53.9</v>
      </c>
      <c r="L24" s="61">
        <v>56.2</v>
      </c>
      <c r="M24" s="61">
        <v>51.6</v>
      </c>
      <c r="N24" s="61">
        <v>46</v>
      </c>
      <c r="O24" s="61">
        <v>46.1</v>
      </c>
      <c r="P24" s="61">
        <v>46.9</v>
      </c>
      <c r="Q24" s="61">
        <v>53.4</v>
      </c>
      <c r="R24" s="61">
        <v>48.7</v>
      </c>
      <c r="S24" s="61">
        <v>49.4</v>
      </c>
      <c r="T24" s="61">
        <v>51.7</v>
      </c>
      <c r="U24" s="61">
        <v>50.5</v>
      </c>
      <c r="V24" s="61">
        <v>51.6</v>
      </c>
      <c r="W24" s="61">
        <v>49.9</v>
      </c>
      <c r="X24" s="61">
        <v>50.8</v>
      </c>
    </row>
    <row r="25" spans="1:25" ht="12" customHeight="1">
      <c r="A25" s="59" t="s">
        <v>75</v>
      </c>
      <c r="B25" s="61">
        <v>67.3</v>
      </c>
      <c r="C25" s="61">
        <v>65.8</v>
      </c>
      <c r="D25" s="61">
        <v>69.400000000000006</v>
      </c>
      <c r="E25" s="61">
        <v>67.2</v>
      </c>
      <c r="F25" s="61">
        <v>70.900000000000006</v>
      </c>
      <c r="G25" s="61">
        <v>67.3</v>
      </c>
      <c r="H25" s="61">
        <v>68.599999999999994</v>
      </c>
      <c r="I25" s="61">
        <v>73.3</v>
      </c>
      <c r="J25" s="61">
        <v>71.3</v>
      </c>
      <c r="K25" s="61">
        <v>69.099999999999994</v>
      </c>
      <c r="L25" s="61">
        <v>65.8</v>
      </c>
      <c r="M25" s="61">
        <v>63.9</v>
      </c>
      <c r="N25" s="61">
        <v>62.3</v>
      </c>
      <c r="O25" s="61">
        <v>59</v>
      </c>
      <c r="P25" s="61">
        <v>57.8</v>
      </c>
      <c r="Q25" s="61">
        <v>65.099999999999994</v>
      </c>
      <c r="R25" s="61">
        <v>63.6</v>
      </c>
      <c r="S25" s="61">
        <v>62.8</v>
      </c>
      <c r="T25" s="61">
        <v>62.7</v>
      </c>
      <c r="U25" s="61">
        <v>60.1</v>
      </c>
      <c r="V25" s="61">
        <v>64.400000000000006</v>
      </c>
      <c r="W25" s="61">
        <v>63.2</v>
      </c>
      <c r="X25" s="61">
        <v>64.8</v>
      </c>
    </row>
    <row r="26" spans="1:25" ht="12" customHeight="1">
      <c r="A26" s="59" t="s">
        <v>76</v>
      </c>
      <c r="B26" s="171">
        <v>64.400000000000006</v>
      </c>
      <c r="C26" s="171">
        <v>65.3</v>
      </c>
      <c r="D26" s="171">
        <v>67</v>
      </c>
      <c r="E26" s="171">
        <v>64.8</v>
      </c>
      <c r="F26" s="171">
        <v>73.900000000000006</v>
      </c>
      <c r="G26" s="61">
        <v>67.8</v>
      </c>
      <c r="H26" s="61">
        <v>66.400000000000006</v>
      </c>
      <c r="I26" s="61">
        <v>70.2</v>
      </c>
      <c r="J26" s="61">
        <v>69.3</v>
      </c>
      <c r="K26" s="61">
        <v>73.3</v>
      </c>
      <c r="L26" s="61">
        <v>71.3</v>
      </c>
      <c r="M26" s="61">
        <v>63.6</v>
      </c>
      <c r="N26" s="61">
        <v>62.9</v>
      </c>
      <c r="O26" s="61">
        <v>66.099999999999994</v>
      </c>
      <c r="P26" s="61">
        <v>59.3</v>
      </c>
      <c r="Q26" s="61">
        <v>68.8</v>
      </c>
      <c r="R26" s="61">
        <v>64</v>
      </c>
      <c r="S26" s="61">
        <v>66.900000000000006</v>
      </c>
      <c r="T26" s="61">
        <v>65.2</v>
      </c>
      <c r="U26" s="61">
        <v>61</v>
      </c>
      <c r="V26" s="61">
        <v>60.6</v>
      </c>
      <c r="W26" s="61">
        <v>61.6</v>
      </c>
      <c r="X26" s="61">
        <v>68.8</v>
      </c>
    </row>
    <row r="27" spans="1:25" ht="12" customHeight="1">
      <c r="A27" s="59" t="s">
        <v>77</v>
      </c>
      <c r="B27" s="171">
        <v>64.400000000000006</v>
      </c>
      <c r="C27" s="171">
        <v>66.3</v>
      </c>
      <c r="D27" s="171">
        <v>66.5</v>
      </c>
      <c r="E27" s="171">
        <v>69</v>
      </c>
      <c r="F27" s="171">
        <v>69.3</v>
      </c>
      <c r="G27" s="61">
        <v>68.599999999999994</v>
      </c>
      <c r="H27" s="61">
        <v>68.099999999999994</v>
      </c>
      <c r="I27" s="61">
        <v>65.2</v>
      </c>
      <c r="J27" s="61">
        <v>66.8</v>
      </c>
      <c r="K27" s="61">
        <v>63.9</v>
      </c>
      <c r="L27" s="61">
        <v>62.8</v>
      </c>
      <c r="M27" s="61">
        <v>60.4</v>
      </c>
      <c r="N27" s="61">
        <v>62</v>
      </c>
      <c r="O27" s="61">
        <v>62.6</v>
      </c>
      <c r="P27" s="61">
        <v>59.5</v>
      </c>
      <c r="Q27" s="61">
        <v>70.2</v>
      </c>
      <c r="R27" s="61">
        <v>63.9</v>
      </c>
      <c r="S27" s="61">
        <v>66.099999999999994</v>
      </c>
      <c r="T27" s="61">
        <v>69.3</v>
      </c>
      <c r="U27" s="61">
        <v>62.6</v>
      </c>
      <c r="V27" s="61">
        <v>56.1</v>
      </c>
      <c r="W27" s="61">
        <v>59</v>
      </c>
      <c r="X27" s="61">
        <v>56.1</v>
      </c>
    </row>
    <row r="28" spans="1:25" ht="12" customHeight="1">
      <c r="A28" s="59" t="s">
        <v>78</v>
      </c>
      <c r="B28" s="171">
        <v>61.2</v>
      </c>
      <c r="C28" s="171">
        <v>61.7</v>
      </c>
      <c r="D28" s="171">
        <v>63.1</v>
      </c>
      <c r="E28" s="171">
        <v>61.1</v>
      </c>
      <c r="F28" s="171">
        <v>64.900000000000006</v>
      </c>
      <c r="G28" s="61">
        <v>61.2</v>
      </c>
      <c r="H28" s="61">
        <v>63.4</v>
      </c>
      <c r="I28" s="61">
        <v>66.3</v>
      </c>
      <c r="J28" s="61">
        <v>64.8</v>
      </c>
      <c r="K28" s="61">
        <v>62.6</v>
      </c>
      <c r="L28" s="61">
        <v>63.1</v>
      </c>
      <c r="M28" s="61">
        <v>60.9</v>
      </c>
      <c r="N28" s="61">
        <v>60.2</v>
      </c>
      <c r="O28" s="61">
        <v>61.5</v>
      </c>
      <c r="P28" s="61">
        <v>54.6</v>
      </c>
      <c r="Q28" s="61">
        <v>59.6</v>
      </c>
      <c r="R28" s="61">
        <v>58.8</v>
      </c>
      <c r="S28" s="61">
        <v>59</v>
      </c>
      <c r="T28" s="61">
        <v>63.1</v>
      </c>
      <c r="U28" s="61">
        <v>60.1</v>
      </c>
      <c r="V28" s="61">
        <v>58.4</v>
      </c>
      <c r="W28" s="61">
        <v>61.1</v>
      </c>
      <c r="X28" s="61">
        <v>56.6</v>
      </c>
    </row>
    <row r="29" spans="1:25" ht="12" customHeight="1">
      <c r="A29" s="59" t="s">
        <v>79</v>
      </c>
      <c r="B29" s="171">
        <v>57.1</v>
      </c>
      <c r="C29" s="171">
        <v>60.2</v>
      </c>
      <c r="D29" s="171">
        <v>59.3</v>
      </c>
      <c r="E29" s="171">
        <v>58.6</v>
      </c>
      <c r="F29" s="171">
        <v>60.7</v>
      </c>
      <c r="G29" s="61">
        <v>58.5</v>
      </c>
      <c r="H29" s="61">
        <v>58.4</v>
      </c>
      <c r="I29" s="61">
        <v>61</v>
      </c>
      <c r="J29" s="61">
        <v>62.6</v>
      </c>
      <c r="K29" s="61">
        <v>59.2</v>
      </c>
      <c r="L29" s="61">
        <v>60.6</v>
      </c>
      <c r="M29" s="61">
        <v>57.6</v>
      </c>
      <c r="N29" s="61">
        <v>54.6</v>
      </c>
      <c r="O29" s="61">
        <v>54.7</v>
      </c>
      <c r="P29" s="61">
        <v>52.3</v>
      </c>
      <c r="Q29" s="61">
        <v>49.9</v>
      </c>
      <c r="R29" s="61">
        <v>51</v>
      </c>
      <c r="S29" s="61">
        <v>48.2</v>
      </c>
      <c r="T29" s="61">
        <v>53</v>
      </c>
      <c r="U29" s="61">
        <v>53.1</v>
      </c>
      <c r="V29" s="61">
        <v>51.8</v>
      </c>
      <c r="W29" s="61">
        <v>52.9</v>
      </c>
      <c r="X29" s="61">
        <v>52</v>
      </c>
    </row>
    <row r="30" spans="1:25" ht="12" customHeight="1">
      <c r="A30" s="59" t="s">
        <v>80</v>
      </c>
      <c r="B30" s="171">
        <v>54.7</v>
      </c>
      <c r="C30" s="171">
        <v>55.1</v>
      </c>
      <c r="D30" s="171">
        <v>55.2</v>
      </c>
      <c r="E30" s="171">
        <v>55.9</v>
      </c>
      <c r="F30" s="171">
        <v>57.6</v>
      </c>
      <c r="G30" s="61">
        <v>56.7</v>
      </c>
      <c r="H30" s="61">
        <v>57.6</v>
      </c>
      <c r="I30" s="61">
        <v>57.7</v>
      </c>
      <c r="J30" s="61">
        <v>59.9</v>
      </c>
      <c r="K30" s="61">
        <v>60.4</v>
      </c>
      <c r="L30" s="61">
        <v>57.3</v>
      </c>
      <c r="M30" s="61">
        <v>53.9</v>
      </c>
      <c r="N30" s="61">
        <v>54.4</v>
      </c>
      <c r="O30" s="61">
        <v>53.6</v>
      </c>
      <c r="P30" s="61">
        <v>51.7</v>
      </c>
      <c r="Q30" s="61">
        <v>48.5</v>
      </c>
      <c r="R30" s="61">
        <v>49.6</v>
      </c>
      <c r="S30" s="61">
        <v>48.2</v>
      </c>
      <c r="T30" s="61">
        <v>51</v>
      </c>
      <c r="U30" s="61">
        <v>47.6</v>
      </c>
      <c r="V30" s="61">
        <v>48.5</v>
      </c>
      <c r="W30" s="61">
        <v>50.2</v>
      </c>
      <c r="X30" s="61">
        <v>49.8</v>
      </c>
    </row>
    <row r="31" spans="1:25" ht="12" customHeight="1">
      <c r="A31" s="59" t="s">
        <v>81</v>
      </c>
      <c r="B31" s="171">
        <v>48.4</v>
      </c>
      <c r="C31" s="171">
        <v>49.2</v>
      </c>
      <c r="D31" s="171">
        <v>50.5</v>
      </c>
      <c r="E31" s="171">
        <v>52.6</v>
      </c>
      <c r="F31" s="171">
        <v>53.9</v>
      </c>
      <c r="G31" s="61">
        <v>54.3</v>
      </c>
      <c r="H31" s="61">
        <v>54.4</v>
      </c>
      <c r="I31" s="61">
        <v>56.2</v>
      </c>
      <c r="J31" s="61">
        <v>58.7</v>
      </c>
      <c r="K31" s="61">
        <v>56.7</v>
      </c>
      <c r="L31" s="61">
        <v>58.2</v>
      </c>
      <c r="M31" s="61">
        <v>54.1</v>
      </c>
      <c r="N31" s="61">
        <v>53.1</v>
      </c>
      <c r="O31" s="61">
        <v>53.4</v>
      </c>
      <c r="P31" s="61">
        <v>50.7</v>
      </c>
      <c r="Q31" s="61">
        <v>50.6</v>
      </c>
      <c r="R31" s="61">
        <v>50</v>
      </c>
      <c r="S31" s="61">
        <v>45.5</v>
      </c>
      <c r="T31" s="61">
        <v>47.4</v>
      </c>
      <c r="U31" s="61">
        <v>47.8</v>
      </c>
      <c r="V31" s="61">
        <v>42</v>
      </c>
      <c r="W31" s="61">
        <v>47.7</v>
      </c>
      <c r="X31" s="61">
        <v>47.8</v>
      </c>
    </row>
    <row r="32" spans="1:25" ht="12" customHeight="1">
      <c r="A32" s="59" t="s">
        <v>82</v>
      </c>
      <c r="B32" s="171">
        <v>39.799999999999997</v>
      </c>
      <c r="C32" s="171">
        <v>39.700000000000003</v>
      </c>
      <c r="D32" s="171">
        <v>40.9</v>
      </c>
      <c r="E32" s="171">
        <v>40.9</v>
      </c>
      <c r="F32" s="171">
        <v>44.7</v>
      </c>
      <c r="G32" s="61">
        <v>45.9</v>
      </c>
      <c r="H32" s="61">
        <v>48</v>
      </c>
      <c r="I32" s="61">
        <v>51</v>
      </c>
      <c r="J32" s="61">
        <v>55.9</v>
      </c>
      <c r="K32" s="61">
        <v>51.8</v>
      </c>
      <c r="L32" s="61">
        <v>55.4</v>
      </c>
      <c r="M32" s="61">
        <v>51</v>
      </c>
      <c r="N32" s="61">
        <v>49.7</v>
      </c>
      <c r="O32" s="61">
        <v>54.5</v>
      </c>
      <c r="P32" s="61">
        <v>50.5</v>
      </c>
      <c r="Q32" s="61">
        <v>47.3</v>
      </c>
      <c r="R32" s="61">
        <v>45.6</v>
      </c>
      <c r="S32" s="61">
        <v>43.5</v>
      </c>
      <c r="T32" s="61">
        <v>48</v>
      </c>
      <c r="U32" s="61">
        <v>46.7</v>
      </c>
      <c r="V32" s="61">
        <v>44.6</v>
      </c>
      <c r="W32" s="61">
        <v>47.1</v>
      </c>
      <c r="X32" s="61">
        <v>43.4</v>
      </c>
    </row>
    <row r="33" spans="1:24" ht="12" customHeight="1">
      <c r="A33" s="59" t="s">
        <v>83</v>
      </c>
      <c r="B33" s="171">
        <v>36.1</v>
      </c>
      <c r="C33" s="171">
        <v>34.799999999999997</v>
      </c>
      <c r="D33" s="171">
        <v>37.200000000000003</v>
      </c>
      <c r="E33" s="171">
        <v>39.6</v>
      </c>
      <c r="F33" s="171">
        <v>41.8</v>
      </c>
      <c r="G33" s="61">
        <v>42.2</v>
      </c>
      <c r="H33" s="61">
        <v>44.9</v>
      </c>
      <c r="I33" s="61">
        <v>45.3</v>
      </c>
      <c r="J33" s="61">
        <v>48.9</v>
      </c>
      <c r="K33" s="61">
        <v>46.3</v>
      </c>
      <c r="L33" s="61">
        <v>47.2</v>
      </c>
      <c r="M33" s="61">
        <v>48.7</v>
      </c>
      <c r="N33" s="61">
        <v>45.5</v>
      </c>
      <c r="O33" s="61">
        <v>46.3</v>
      </c>
      <c r="P33" s="61">
        <v>50.8</v>
      </c>
      <c r="Q33" s="61">
        <v>48</v>
      </c>
      <c r="R33" s="61">
        <v>48</v>
      </c>
      <c r="S33" s="61">
        <v>42.7</v>
      </c>
      <c r="T33" s="61">
        <v>45.8</v>
      </c>
      <c r="U33" s="61">
        <v>45.1</v>
      </c>
      <c r="V33" s="61">
        <v>43.2</v>
      </c>
      <c r="W33" s="61">
        <v>45.2</v>
      </c>
      <c r="X33" s="61">
        <v>43.2</v>
      </c>
    </row>
    <row r="34" spans="1:24" ht="12" customHeight="1">
      <c r="A34" s="59" t="s">
        <v>84</v>
      </c>
      <c r="B34" s="171">
        <v>25.2</v>
      </c>
      <c r="C34" s="171">
        <v>28.3</v>
      </c>
      <c r="D34" s="171">
        <v>27.1</v>
      </c>
      <c r="E34" s="171">
        <v>29.5</v>
      </c>
      <c r="F34" s="171">
        <v>29.8</v>
      </c>
      <c r="G34" s="61">
        <v>32.200000000000003</v>
      </c>
      <c r="H34" s="61">
        <v>35.700000000000003</v>
      </c>
      <c r="I34" s="61">
        <v>36.4</v>
      </c>
      <c r="J34" s="61">
        <v>37.6</v>
      </c>
      <c r="K34" s="61">
        <v>38.4</v>
      </c>
      <c r="L34" s="61">
        <v>41.6</v>
      </c>
      <c r="M34" s="61">
        <v>40.700000000000003</v>
      </c>
      <c r="N34" s="61">
        <v>39.6</v>
      </c>
      <c r="O34" s="61">
        <v>39.799999999999997</v>
      </c>
      <c r="P34" s="61">
        <v>41.6</v>
      </c>
      <c r="Q34" s="61">
        <v>39.9</v>
      </c>
      <c r="R34" s="61">
        <v>39</v>
      </c>
      <c r="S34" s="61">
        <v>37.700000000000003</v>
      </c>
      <c r="T34" s="61">
        <v>37.1</v>
      </c>
      <c r="U34" s="61">
        <v>39.299999999999997</v>
      </c>
      <c r="V34" s="61">
        <v>37.4</v>
      </c>
      <c r="W34" s="61">
        <v>37.799999999999997</v>
      </c>
      <c r="X34" s="61">
        <v>40.299999999999997</v>
      </c>
    </row>
    <row r="35" spans="1:24" ht="12" customHeight="1">
      <c r="A35" s="59" t="s">
        <v>85</v>
      </c>
      <c r="B35" s="171">
        <v>16.7</v>
      </c>
      <c r="C35" s="171">
        <v>17.3</v>
      </c>
      <c r="D35" s="171">
        <v>18.100000000000001</v>
      </c>
      <c r="E35" s="171">
        <v>20.8</v>
      </c>
      <c r="F35" s="171">
        <v>21</v>
      </c>
      <c r="G35" s="61">
        <v>20.6</v>
      </c>
      <c r="H35" s="61">
        <v>20.6</v>
      </c>
      <c r="I35" s="61">
        <v>22.5</v>
      </c>
      <c r="J35" s="61">
        <v>23.5</v>
      </c>
      <c r="K35" s="61">
        <v>22.7</v>
      </c>
      <c r="L35" s="61">
        <v>23</v>
      </c>
      <c r="M35" s="61">
        <v>22.7</v>
      </c>
      <c r="N35" s="61">
        <v>22.3</v>
      </c>
      <c r="O35" s="61">
        <v>24.6</v>
      </c>
      <c r="P35" s="61">
        <v>24.6</v>
      </c>
      <c r="Q35" s="61">
        <v>25.8</v>
      </c>
      <c r="R35" s="61">
        <v>23.2</v>
      </c>
      <c r="S35" s="61">
        <v>23.6</v>
      </c>
      <c r="T35" s="61">
        <v>24.4</v>
      </c>
      <c r="U35" s="61">
        <v>24.8</v>
      </c>
      <c r="V35" s="61">
        <v>24.8</v>
      </c>
      <c r="W35" s="61">
        <v>24.8</v>
      </c>
      <c r="X35" s="61">
        <v>27</v>
      </c>
    </row>
    <row r="36" spans="1:24" s="56" customFormat="1" ht="12" customHeight="1">
      <c r="A36" s="60" t="s">
        <v>28</v>
      </c>
      <c r="B36" s="172">
        <v>46.1</v>
      </c>
      <c r="C36" s="172">
        <v>46.6</v>
      </c>
      <c r="D36" s="172">
        <v>47</v>
      </c>
      <c r="E36" s="172">
        <v>47.9</v>
      </c>
      <c r="F36" s="172">
        <v>49.5</v>
      </c>
      <c r="G36" s="62">
        <v>48.9</v>
      </c>
      <c r="H36" s="62">
        <v>50</v>
      </c>
      <c r="I36" s="62">
        <v>51.6</v>
      </c>
      <c r="J36" s="62">
        <v>53.1</v>
      </c>
      <c r="K36" s="62">
        <v>51.6</v>
      </c>
      <c r="L36" s="62">
        <v>52</v>
      </c>
      <c r="M36" s="62">
        <v>49.3</v>
      </c>
      <c r="N36" s="62">
        <v>48</v>
      </c>
      <c r="O36" s="62">
        <v>48.6</v>
      </c>
      <c r="P36" s="62">
        <v>47.1</v>
      </c>
      <c r="Q36" s="62">
        <v>47.1</v>
      </c>
      <c r="R36" s="62">
        <v>46.2</v>
      </c>
      <c r="S36" s="62">
        <v>44.3</v>
      </c>
      <c r="T36" s="62">
        <v>46.4</v>
      </c>
      <c r="U36" s="62">
        <v>45.7</v>
      </c>
      <c r="V36" s="62">
        <v>44</v>
      </c>
      <c r="W36" s="62">
        <v>45.6</v>
      </c>
      <c r="X36" s="62">
        <v>45.7</v>
      </c>
    </row>
    <row r="37" spans="1:24" s="56" customFormat="1" ht="8.25" customHeight="1">
      <c r="A37" s="60"/>
      <c r="B37" s="172"/>
      <c r="C37" s="172"/>
      <c r="D37" s="172"/>
      <c r="E37" s="172"/>
      <c r="F37" s="17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</row>
    <row r="38" spans="1:24" ht="12" customHeight="1">
      <c r="A38" s="59"/>
      <c r="B38" s="208" t="s">
        <v>101</v>
      </c>
      <c r="C38" s="208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</row>
    <row r="39" spans="1:24" ht="8.25" customHeight="1">
      <c r="A39" s="59"/>
      <c r="B39" s="171"/>
      <c r="C39" s="171"/>
      <c r="D39" s="171"/>
      <c r="E39" s="171"/>
      <c r="F39" s="171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61"/>
    </row>
    <row r="40" spans="1:24" ht="12" customHeight="1">
      <c r="A40" s="59" t="s">
        <v>86</v>
      </c>
      <c r="B40" s="61">
        <v>49.8</v>
      </c>
      <c r="C40" s="61">
        <v>45.6</v>
      </c>
      <c r="D40" s="61">
        <v>43.3</v>
      </c>
      <c r="E40" s="61">
        <v>47.1</v>
      </c>
      <c r="F40" s="61">
        <v>48.9</v>
      </c>
      <c r="G40" s="61">
        <v>46.8</v>
      </c>
      <c r="H40" s="61">
        <v>51.9</v>
      </c>
      <c r="I40" s="61">
        <v>51.6</v>
      </c>
      <c r="J40" s="61">
        <v>52.5</v>
      </c>
      <c r="K40" s="61">
        <v>51.8</v>
      </c>
      <c r="L40" s="61">
        <v>54.4</v>
      </c>
      <c r="M40" s="61">
        <v>49.3</v>
      </c>
      <c r="N40" s="61">
        <v>44.4</v>
      </c>
      <c r="O40" s="61">
        <v>44</v>
      </c>
      <c r="P40" s="61">
        <v>44.2</v>
      </c>
      <c r="Q40" s="61">
        <v>50.3</v>
      </c>
      <c r="R40" s="61">
        <v>45.9</v>
      </c>
      <c r="S40" s="61">
        <v>46.5</v>
      </c>
      <c r="T40" s="61">
        <v>49.7</v>
      </c>
      <c r="U40" s="61">
        <v>45.6</v>
      </c>
      <c r="V40" s="61">
        <v>48.2</v>
      </c>
      <c r="W40" s="61">
        <v>48.1</v>
      </c>
      <c r="X40" s="61">
        <v>49.7</v>
      </c>
    </row>
    <row r="41" spans="1:24" ht="12" customHeight="1">
      <c r="A41" s="63" t="s">
        <v>75</v>
      </c>
      <c r="B41" s="61">
        <v>59.8</v>
      </c>
      <c r="C41" s="61">
        <v>61</v>
      </c>
      <c r="D41" s="61">
        <v>62.1</v>
      </c>
      <c r="E41" s="61">
        <v>60.5</v>
      </c>
      <c r="F41" s="61">
        <v>63.6</v>
      </c>
      <c r="G41" s="61">
        <v>59.5</v>
      </c>
      <c r="H41" s="61">
        <v>63.6</v>
      </c>
      <c r="I41" s="61">
        <v>64.7</v>
      </c>
      <c r="J41" s="61">
        <v>65.400000000000006</v>
      </c>
      <c r="K41" s="61">
        <v>62</v>
      </c>
      <c r="L41" s="61">
        <v>60.9</v>
      </c>
      <c r="M41" s="61">
        <v>57.4</v>
      </c>
      <c r="N41" s="61">
        <v>53.7</v>
      </c>
      <c r="O41" s="61">
        <v>52.1</v>
      </c>
      <c r="P41" s="61">
        <v>51.1</v>
      </c>
      <c r="Q41" s="61">
        <v>55.9</v>
      </c>
      <c r="R41" s="61">
        <v>58.2</v>
      </c>
      <c r="S41" s="61">
        <v>56.6</v>
      </c>
      <c r="T41" s="61">
        <v>58.6</v>
      </c>
      <c r="U41" s="61">
        <v>54.7</v>
      </c>
      <c r="V41" s="61">
        <v>57.1</v>
      </c>
      <c r="W41" s="61">
        <v>58.5</v>
      </c>
      <c r="X41" s="61">
        <v>58.2</v>
      </c>
    </row>
    <row r="42" spans="1:24" ht="12" customHeight="1">
      <c r="A42" s="59" t="s">
        <v>76</v>
      </c>
      <c r="B42" s="61">
        <v>54.6</v>
      </c>
      <c r="C42" s="61">
        <v>53.7</v>
      </c>
      <c r="D42" s="61">
        <v>55.5</v>
      </c>
      <c r="E42" s="61">
        <v>54.3</v>
      </c>
      <c r="F42" s="61">
        <v>62.7</v>
      </c>
      <c r="G42" s="61">
        <v>56.6</v>
      </c>
      <c r="H42" s="61">
        <v>55.8</v>
      </c>
      <c r="I42" s="61">
        <v>58.8</v>
      </c>
      <c r="J42" s="61">
        <v>59.1</v>
      </c>
      <c r="K42" s="61">
        <v>58.4</v>
      </c>
      <c r="L42" s="61">
        <v>60.3</v>
      </c>
      <c r="M42" s="61">
        <v>50.8</v>
      </c>
      <c r="N42" s="61">
        <v>51.1</v>
      </c>
      <c r="O42" s="61">
        <v>53.9</v>
      </c>
      <c r="P42" s="61">
        <v>47.1</v>
      </c>
      <c r="Q42" s="61">
        <v>54.4</v>
      </c>
      <c r="R42" s="61">
        <v>54.5</v>
      </c>
      <c r="S42" s="61">
        <v>54.1</v>
      </c>
      <c r="T42" s="61">
        <v>54.5</v>
      </c>
      <c r="U42" s="61">
        <v>50.9</v>
      </c>
      <c r="V42" s="61">
        <v>51.1</v>
      </c>
      <c r="W42" s="61">
        <v>51.7</v>
      </c>
      <c r="X42" s="61">
        <v>55.7</v>
      </c>
    </row>
    <row r="43" spans="1:24" ht="12" customHeight="1">
      <c r="A43" s="59" t="s">
        <v>77</v>
      </c>
      <c r="B43" s="61">
        <v>49.9</v>
      </c>
      <c r="C43" s="61">
        <v>54.4</v>
      </c>
      <c r="D43" s="61">
        <v>55.2</v>
      </c>
      <c r="E43" s="61">
        <v>54.6</v>
      </c>
      <c r="F43" s="61">
        <v>54.9</v>
      </c>
      <c r="G43" s="61">
        <v>54.1</v>
      </c>
      <c r="H43" s="61">
        <v>54.8</v>
      </c>
      <c r="I43" s="61">
        <v>53.9</v>
      </c>
      <c r="J43" s="61">
        <v>54.8</v>
      </c>
      <c r="K43" s="61">
        <v>53.7</v>
      </c>
      <c r="L43" s="61">
        <v>52.9</v>
      </c>
      <c r="M43" s="61">
        <v>50.2</v>
      </c>
      <c r="N43" s="61">
        <v>52</v>
      </c>
      <c r="O43" s="61">
        <v>50.3</v>
      </c>
      <c r="P43" s="61">
        <v>48.2</v>
      </c>
      <c r="Q43" s="61">
        <v>53.9</v>
      </c>
      <c r="R43" s="61">
        <v>54.3</v>
      </c>
      <c r="S43" s="61">
        <v>55.9</v>
      </c>
      <c r="T43" s="61">
        <v>56.9</v>
      </c>
      <c r="U43" s="61">
        <v>52.2</v>
      </c>
      <c r="V43" s="61">
        <v>49.9</v>
      </c>
      <c r="W43" s="61">
        <v>50.4</v>
      </c>
      <c r="X43" s="61">
        <v>47.6</v>
      </c>
    </row>
    <row r="44" spans="1:24" ht="12" customHeight="1">
      <c r="A44" s="59" t="s">
        <v>78</v>
      </c>
      <c r="B44" s="61">
        <v>51.4</v>
      </c>
      <c r="C44" s="61">
        <v>50.2</v>
      </c>
      <c r="D44" s="61">
        <v>50.8</v>
      </c>
      <c r="E44" s="61">
        <v>50.7</v>
      </c>
      <c r="F44" s="61">
        <v>54.7</v>
      </c>
      <c r="G44" s="61">
        <v>51.3</v>
      </c>
      <c r="H44" s="61">
        <v>50.4</v>
      </c>
      <c r="I44" s="61">
        <v>52.5</v>
      </c>
      <c r="J44" s="61">
        <v>53</v>
      </c>
      <c r="K44" s="61">
        <v>51.3</v>
      </c>
      <c r="L44" s="61">
        <v>52.6</v>
      </c>
      <c r="M44" s="61">
        <v>50</v>
      </c>
      <c r="N44" s="61">
        <v>45.7</v>
      </c>
      <c r="O44" s="61">
        <v>48.9</v>
      </c>
      <c r="P44" s="61">
        <v>44.7</v>
      </c>
      <c r="Q44" s="61">
        <v>49.3</v>
      </c>
      <c r="R44" s="61">
        <v>47.8</v>
      </c>
      <c r="S44" s="61">
        <v>50.5</v>
      </c>
      <c r="T44" s="61">
        <v>51.5</v>
      </c>
      <c r="U44" s="61">
        <v>51.8</v>
      </c>
      <c r="V44" s="61">
        <v>49.3</v>
      </c>
      <c r="W44" s="61">
        <v>51.1</v>
      </c>
      <c r="X44" s="61">
        <v>47.1</v>
      </c>
    </row>
    <row r="45" spans="1:24" ht="12" customHeight="1">
      <c r="A45" s="59" t="s">
        <v>79</v>
      </c>
      <c r="B45" s="61">
        <v>47.9</v>
      </c>
      <c r="C45" s="61">
        <v>49.7</v>
      </c>
      <c r="D45" s="61">
        <v>49</v>
      </c>
      <c r="E45" s="61">
        <v>48.7</v>
      </c>
      <c r="F45" s="61">
        <v>50.5</v>
      </c>
      <c r="G45" s="61">
        <v>49.2</v>
      </c>
      <c r="H45" s="61">
        <v>48.9</v>
      </c>
      <c r="I45" s="61">
        <v>50</v>
      </c>
      <c r="J45" s="61">
        <v>51.5</v>
      </c>
      <c r="K45" s="61">
        <v>48.9</v>
      </c>
      <c r="L45" s="61">
        <v>51.4</v>
      </c>
      <c r="M45" s="61">
        <v>46.5</v>
      </c>
      <c r="N45" s="61">
        <v>45.1</v>
      </c>
      <c r="O45" s="61">
        <v>45.1</v>
      </c>
      <c r="P45" s="61">
        <v>42.3</v>
      </c>
      <c r="Q45" s="61">
        <v>41.6</v>
      </c>
      <c r="R45" s="61">
        <v>44.3</v>
      </c>
      <c r="S45" s="61">
        <v>42.5</v>
      </c>
      <c r="T45" s="61">
        <v>45.8</v>
      </c>
      <c r="U45" s="61">
        <v>46.6</v>
      </c>
      <c r="V45" s="61">
        <v>44.6</v>
      </c>
      <c r="W45" s="61">
        <v>44.2</v>
      </c>
      <c r="X45" s="61">
        <v>45.1</v>
      </c>
    </row>
    <row r="46" spans="1:24" ht="12" customHeight="1">
      <c r="A46" s="59" t="s">
        <v>80</v>
      </c>
      <c r="B46" s="61">
        <v>46.3</v>
      </c>
      <c r="C46" s="61">
        <v>46.6</v>
      </c>
      <c r="D46" s="61">
        <v>45.9</v>
      </c>
      <c r="E46" s="61">
        <v>47.7</v>
      </c>
      <c r="F46" s="61">
        <v>48.7</v>
      </c>
      <c r="G46" s="61">
        <v>47.2</v>
      </c>
      <c r="H46" s="61">
        <v>48.1</v>
      </c>
      <c r="I46" s="61">
        <v>48.7</v>
      </c>
      <c r="J46" s="61">
        <v>50.2</v>
      </c>
      <c r="K46" s="61">
        <v>50</v>
      </c>
      <c r="L46" s="61">
        <v>48.1</v>
      </c>
      <c r="M46" s="61">
        <v>45.8</v>
      </c>
      <c r="N46" s="61">
        <v>44.6</v>
      </c>
      <c r="O46" s="61">
        <v>43.7</v>
      </c>
      <c r="P46" s="61">
        <v>41.9</v>
      </c>
      <c r="Q46" s="61">
        <v>40.9</v>
      </c>
      <c r="R46" s="61">
        <v>41.2</v>
      </c>
      <c r="S46" s="61">
        <v>41.8</v>
      </c>
      <c r="T46" s="61">
        <v>43.9</v>
      </c>
      <c r="U46" s="61">
        <v>41</v>
      </c>
      <c r="V46" s="61">
        <v>41.3</v>
      </c>
      <c r="W46" s="61">
        <v>42</v>
      </c>
      <c r="X46" s="61">
        <v>41.1</v>
      </c>
    </row>
    <row r="47" spans="1:24" ht="12" customHeight="1">
      <c r="A47" s="59" t="s">
        <v>81</v>
      </c>
      <c r="B47" s="61">
        <v>42</v>
      </c>
      <c r="C47" s="61">
        <v>42.4</v>
      </c>
      <c r="D47" s="61">
        <v>42.5</v>
      </c>
      <c r="E47" s="61">
        <v>44.6</v>
      </c>
      <c r="F47" s="61">
        <v>46.7</v>
      </c>
      <c r="G47" s="61">
        <v>45.9</v>
      </c>
      <c r="H47" s="61">
        <v>46.3</v>
      </c>
      <c r="I47" s="61">
        <v>47.5</v>
      </c>
      <c r="J47" s="61">
        <v>50.1</v>
      </c>
      <c r="K47" s="61">
        <v>48.1</v>
      </c>
      <c r="L47" s="61">
        <v>48.6</v>
      </c>
      <c r="M47" s="61">
        <v>46</v>
      </c>
      <c r="N47" s="61">
        <v>43.6</v>
      </c>
      <c r="O47" s="61">
        <v>44.1</v>
      </c>
      <c r="P47" s="61">
        <v>42.1</v>
      </c>
      <c r="Q47" s="61">
        <v>42</v>
      </c>
      <c r="R47" s="61">
        <v>40.9</v>
      </c>
      <c r="S47" s="61">
        <v>39.6</v>
      </c>
      <c r="T47" s="61">
        <v>40.799999999999997</v>
      </c>
      <c r="U47" s="61">
        <v>41.9</v>
      </c>
      <c r="V47" s="61">
        <v>36.9</v>
      </c>
      <c r="W47" s="61">
        <v>39.9</v>
      </c>
      <c r="X47" s="61">
        <v>40.4</v>
      </c>
    </row>
    <row r="48" spans="1:24" ht="12" customHeight="1">
      <c r="A48" s="59" t="s">
        <v>82</v>
      </c>
      <c r="B48" s="61">
        <v>36.299999999999997</v>
      </c>
      <c r="C48" s="61">
        <v>35.5</v>
      </c>
      <c r="D48" s="61">
        <v>36.1</v>
      </c>
      <c r="E48" s="61">
        <v>36.799999999999997</v>
      </c>
      <c r="F48" s="61">
        <v>40.6</v>
      </c>
      <c r="G48" s="61">
        <v>41.6</v>
      </c>
      <c r="H48" s="61">
        <v>41.4</v>
      </c>
      <c r="I48" s="61">
        <v>43.5</v>
      </c>
      <c r="J48" s="61">
        <v>49.2</v>
      </c>
      <c r="K48" s="61">
        <v>45.8</v>
      </c>
      <c r="L48" s="61">
        <v>48.1</v>
      </c>
      <c r="M48" s="61">
        <v>42.9</v>
      </c>
      <c r="N48" s="61">
        <v>42.7</v>
      </c>
      <c r="O48" s="61">
        <v>44.6</v>
      </c>
      <c r="P48" s="61">
        <v>41.8</v>
      </c>
      <c r="Q48" s="61">
        <v>40.299999999999997</v>
      </c>
      <c r="R48" s="61">
        <v>39.4</v>
      </c>
      <c r="S48" s="61">
        <v>38.9</v>
      </c>
      <c r="T48" s="61">
        <v>40.6</v>
      </c>
      <c r="U48" s="61">
        <v>39.200000000000003</v>
      </c>
      <c r="V48" s="61">
        <v>37.4</v>
      </c>
      <c r="W48" s="61">
        <v>39.5</v>
      </c>
      <c r="X48" s="61">
        <v>38</v>
      </c>
    </row>
    <row r="49" spans="1:24" ht="12" customHeight="1">
      <c r="A49" s="59" t="s">
        <v>83</v>
      </c>
      <c r="B49" s="171">
        <v>32.4</v>
      </c>
      <c r="C49" s="171">
        <v>32.5</v>
      </c>
      <c r="D49" s="171">
        <v>33</v>
      </c>
      <c r="E49" s="171">
        <v>35.299999999999997</v>
      </c>
      <c r="F49" s="171">
        <v>37.1</v>
      </c>
      <c r="G49" s="61">
        <v>37.4</v>
      </c>
      <c r="H49" s="61">
        <v>39.9</v>
      </c>
      <c r="I49" s="61">
        <v>41.4</v>
      </c>
      <c r="J49" s="61">
        <v>43.5</v>
      </c>
      <c r="K49" s="61">
        <v>42</v>
      </c>
      <c r="L49" s="61">
        <v>43.5</v>
      </c>
      <c r="M49" s="61">
        <v>42.1</v>
      </c>
      <c r="N49" s="61">
        <v>41.4</v>
      </c>
      <c r="O49" s="61">
        <v>42.5</v>
      </c>
      <c r="P49" s="61">
        <v>43</v>
      </c>
      <c r="Q49" s="61">
        <v>42.6</v>
      </c>
      <c r="R49" s="61">
        <v>41.2</v>
      </c>
      <c r="S49" s="61">
        <v>38.700000000000003</v>
      </c>
      <c r="T49" s="61">
        <v>41.2</v>
      </c>
      <c r="U49" s="61">
        <v>41</v>
      </c>
      <c r="V49" s="61">
        <v>38.299999999999997</v>
      </c>
      <c r="W49" s="61">
        <v>38.299999999999997</v>
      </c>
      <c r="X49" s="61">
        <v>37.700000000000003</v>
      </c>
    </row>
    <row r="50" spans="1:24" ht="12" customHeight="1">
      <c r="A50" s="59" t="s">
        <v>84</v>
      </c>
      <c r="B50" s="171">
        <v>22.6</v>
      </c>
      <c r="C50" s="171">
        <v>26.5</v>
      </c>
      <c r="D50" s="171">
        <v>26.5</v>
      </c>
      <c r="E50" s="171">
        <v>28.1</v>
      </c>
      <c r="F50" s="171">
        <v>28.5</v>
      </c>
      <c r="G50" s="61">
        <v>30.7</v>
      </c>
      <c r="H50" s="61">
        <v>33</v>
      </c>
      <c r="I50" s="61">
        <v>33.700000000000003</v>
      </c>
      <c r="J50" s="61">
        <v>36.200000000000003</v>
      </c>
      <c r="K50" s="61">
        <v>35.5</v>
      </c>
      <c r="L50" s="61">
        <v>38</v>
      </c>
      <c r="M50" s="61">
        <v>36.799999999999997</v>
      </c>
      <c r="N50" s="61">
        <v>35.799999999999997</v>
      </c>
      <c r="O50" s="61">
        <v>36.799999999999997</v>
      </c>
      <c r="P50" s="61">
        <v>37.4</v>
      </c>
      <c r="Q50" s="61">
        <v>36.1</v>
      </c>
      <c r="R50" s="61">
        <v>35.9</v>
      </c>
      <c r="S50" s="61">
        <v>34.799999999999997</v>
      </c>
      <c r="T50" s="61">
        <v>34.200000000000003</v>
      </c>
      <c r="U50" s="61">
        <v>36.200000000000003</v>
      </c>
      <c r="V50" s="61">
        <v>34.4</v>
      </c>
      <c r="W50" s="61">
        <v>34.1</v>
      </c>
      <c r="X50" s="61">
        <v>36.5</v>
      </c>
    </row>
    <row r="51" spans="1:24" ht="12" customHeight="1">
      <c r="A51" s="59" t="s">
        <v>85</v>
      </c>
      <c r="B51" s="171">
        <v>17.600000000000001</v>
      </c>
      <c r="C51" s="171">
        <v>17.899999999999999</v>
      </c>
      <c r="D51" s="171">
        <v>18.899999999999999</v>
      </c>
      <c r="E51" s="171">
        <v>20.8</v>
      </c>
      <c r="F51" s="171">
        <v>21.4</v>
      </c>
      <c r="G51" s="61">
        <v>21</v>
      </c>
      <c r="H51" s="61">
        <v>21.1</v>
      </c>
      <c r="I51" s="61">
        <v>22.8</v>
      </c>
      <c r="J51" s="61">
        <v>22.9</v>
      </c>
      <c r="K51" s="61">
        <v>22.7</v>
      </c>
      <c r="L51" s="61">
        <v>23.5</v>
      </c>
      <c r="M51" s="61">
        <v>22.5</v>
      </c>
      <c r="N51" s="61">
        <v>22.2</v>
      </c>
      <c r="O51" s="61">
        <v>24.6</v>
      </c>
      <c r="P51" s="61">
        <v>25.1</v>
      </c>
      <c r="Q51" s="61">
        <v>25.1</v>
      </c>
      <c r="R51" s="61">
        <v>23.6</v>
      </c>
      <c r="S51" s="61">
        <v>23.8</v>
      </c>
      <c r="T51" s="61">
        <v>23.7</v>
      </c>
      <c r="U51" s="61">
        <v>23.9</v>
      </c>
      <c r="V51" s="61">
        <v>24.5</v>
      </c>
      <c r="W51" s="61">
        <v>24.9</v>
      </c>
      <c r="X51" s="61">
        <v>26.4</v>
      </c>
    </row>
    <row r="52" spans="1:24" ht="12" customHeight="1">
      <c r="A52" s="64" t="s">
        <v>28</v>
      </c>
      <c r="B52" s="173">
        <v>40.9</v>
      </c>
      <c r="C52" s="173">
        <v>41.4</v>
      </c>
      <c r="D52" s="173">
        <v>41.3</v>
      </c>
      <c r="E52" s="173">
        <v>42.3</v>
      </c>
      <c r="F52" s="173">
        <v>44.1</v>
      </c>
      <c r="G52" s="174">
        <v>43.1</v>
      </c>
      <c r="H52" s="174">
        <v>44</v>
      </c>
      <c r="I52" s="174">
        <v>45.1</v>
      </c>
      <c r="J52" s="174">
        <v>46.8</v>
      </c>
      <c r="K52" s="174">
        <v>45.3</v>
      </c>
      <c r="L52" s="174">
        <v>46.1</v>
      </c>
      <c r="M52" s="174">
        <v>43.1</v>
      </c>
      <c r="N52" s="174">
        <v>41.5</v>
      </c>
      <c r="O52" s="174">
        <v>42</v>
      </c>
      <c r="P52" s="174">
        <v>40.5</v>
      </c>
      <c r="Q52" s="174">
        <v>41</v>
      </c>
      <c r="R52" s="174">
        <v>40.6</v>
      </c>
      <c r="S52" s="174">
        <v>40</v>
      </c>
      <c r="T52" s="174">
        <v>41.4</v>
      </c>
      <c r="U52" s="174">
        <v>40.799999999999997</v>
      </c>
      <c r="V52" s="174">
        <v>39.299999999999997</v>
      </c>
      <c r="W52" s="175">
        <v>40.1</v>
      </c>
      <c r="X52" s="175">
        <v>40.4</v>
      </c>
    </row>
    <row r="53" spans="1:24" ht="6" customHeight="1"/>
    <row r="54" spans="1:24" ht="12" customHeight="1">
      <c r="A54" s="84" t="s">
        <v>104</v>
      </c>
    </row>
    <row r="59" spans="1:24" ht="12" customHeight="1">
      <c r="A59" s="108" t="s">
        <v>142</v>
      </c>
    </row>
  </sheetData>
  <mergeCells count="3">
    <mergeCell ref="B6:X6"/>
    <mergeCell ref="B38:X38"/>
    <mergeCell ref="B22:X22"/>
  </mergeCells>
  <hyperlinks>
    <hyperlink ref="A59" location="'Indice delle tavole '!A1" display="Torna all'indice delle tavole" xr:uid="{00000000-0004-0000-0D00-000000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55"/>
  <sheetViews>
    <sheetView showGridLines="0" zoomScaleNormal="100" workbookViewId="0">
      <selection activeCell="AI17" sqref="AI17"/>
    </sheetView>
  </sheetViews>
  <sheetFormatPr defaultColWidth="6.140625" defaultRowHeight="9.75" customHeight="1"/>
  <cols>
    <col min="1" max="1" width="12" style="50" customWidth="1"/>
    <col min="2" max="24" width="6.7109375" style="160" customWidth="1"/>
    <col min="25" max="32" width="6.140625" style="50"/>
    <col min="33" max="33" width="3.85546875" style="50" customWidth="1"/>
    <col min="34" max="16384" width="6.140625" style="50"/>
  </cols>
  <sheetData>
    <row r="1" spans="1:24" ht="12.75" customHeight="1">
      <c r="A1" s="49" t="s">
        <v>187</v>
      </c>
      <c r="B1" s="159"/>
      <c r="C1" s="159"/>
      <c r="G1" s="159"/>
      <c r="H1" s="159"/>
      <c r="I1" s="159"/>
    </row>
    <row r="2" spans="1:24" ht="9.75" customHeight="1">
      <c r="A2" s="51" t="s">
        <v>227</v>
      </c>
      <c r="B2" s="159"/>
      <c r="C2" s="159"/>
      <c r="G2" s="159"/>
      <c r="H2" s="159"/>
      <c r="I2" s="159"/>
    </row>
    <row r="3" spans="1:24" ht="9.75" customHeight="1">
      <c r="A3" s="51"/>
      <c r="B3" s="159"/>
      <c r="C3" s="159"/>
      <c r="G3" s="159"/>
      <c r="H3" s="159"/>
      <c r="I3" s="159"/>
    </row>
    <row r="4" spans="1:24" ht="22.5" customHeight="1">
      <c r="A4" s="57" t="s">
        <v>223</v>
      </c>
      <c r="B4" s="170">
        <v>2001</v>
      </c>
      <c r="C4" s="170">
        <v>2002</v>
      </c>
      <c r="D4" s="170">
        <v>2003</v>
      </c>
      <c r="E4" s="170">
        <v>2005</v>
      </c>
      <c r="F4" s="170">
        <v>2006</v>
      </c>
      <c r="G4" s="170">
        <v>2007</v>
      </c>
      <c r="H4" s="170">
        <v>2008</v>
      </c>
      <c r="I4" s="170">
        <v>2009</v>
      </c>
      <c r="J4" s="170">
        <v>2010</v>
      </c>
      <c r="K4" s="170">
        <v>2011</v>
      </c>
      <c r="L4" s="170">
        <v>2012</v>
      </c>
      <c r="M4" s="170">
        <v>2013</v>
      </c>
      <c r="N4" s="170">
        <v>2014</v>
      </c>
      <c r="O4" s="170">
        <v>2015</v>
      </c>
      <c r="P4" s="170">
        <v>2016</v>
      </c>
      <c r="Q4" s="170">
        <v>2017</v>
      </c>
      <c r="R4" s="170">
        <v>2018</v>
      </c>
      <c r="S4" s="170">
        <v>2019</v>
      </c>
      <c r="T4" s="170">
        <v>2020</v>
      </c>
      <c r="U4" s="170">
        <v>2021</v>
      </c>
      <c r="V4" s="170">
        <v>2022</v>
      </c>
      <c r="W4" s="170">
        <v>2023</v>
      </c>
      <c r="X4" s="170">
        <v>2024</v>
      </c>
    </row>
    <row r="5" spans="1:24" ht="15" customHeight="1">
      <c r="A5" s="150"/>
      <c r="B5" s="209" t="s">
        <v>89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</row>
    <row r="6" spans="1:24" ht="12" customHeight="1">
      <c r="A6" s="58" t="s">
        <v>74</v>
      </c>
      <c r="B6" s="65">
        <v>660</v>
      </c>
      <c r="C6" s="65">
        <v>611</v>
      </c>
      <c r="D6" s="65">
        <v>561</v>
      </c>
      <c r="E6" s="65">
        <v>610</v>
      </c>
      <c r="F6" s="65">
        <v>640</v>
      </c>
      <c r="G6" s="65">
        <v>637</v>
      </c>
      <c r="H6" s="65">
        <v>700</v>
      </c>
      <c r="I6" s="65">
        <v>707</v>
      </c>
      <c r="J6" s="65">
        <v>706</v>
      </c>
      <c r="K6" s="65">
        <v>698</v>
      </c>
      <c r="L6" s="65">
        <v>743</v>
      </c>
      <c r="M6" s="65">
        <v>712</v>
      </c>
      <c r="N6" s="65">
        <v>640</v>
      </c>
      <c r="O6" s="65">
        <v>632</v>
      </c>
      <c r="P6" s="65">
        <v>616</v>
      </c>
      <c r="Q6" s="65">
        <v>695</v>
      </c>
      <c r="R6" s="65">
        <v>625</v>
      </c>
      <c r="S6" s="65">
        <v>634</v>
      </c>
      <c r="T6" s="65">
        <v>671</v>
      </c>
      <c r="U6" s="65">
        <v>557</v>
      </c>
      <c r="V6" s="65">
        <v>598</v>
      </c>
      <c r="W6" s="65">
        <v>589</v>
      </c>
      <c r="X6" s="65">
        <v>625</v>
      </c>
    </row>
    <row r="7" spans="1:24" ht="12" customHeight="1">
      <c r="A7" s="59" t="s">
        <v>87</v>
      </c>
      <c r="B7" s="65">
        <v>623</v>
      </c>
      <c r="C7" s="65">
        <v>670</v>
      </c>
      <c r="D7" s="65">
        <v>635</v>
      </c>
      <c r="E7" s="65">
        <v>647</v>
      </c>
      <c r="F7" s="65">
        <v>690</v>
      </c>
      <c r="G7" s="65">
        <v>624</v>
      </c>
      <c r="H7" s="65">
        <v>696</v>
      </c>
      <c r="I7" s="65">
        <v>607</v>
      </c>
      <c r="J7" s="65">
        <v>703</v>
      </c>
      <c r="K7" s="65">
        <v>653</v>
      </c>
      <c r="L7" s="65">
        <v>667</v>
      </c>
      <c r="M7" s="65">
        <v>580</v>
      </c>
      <c r="N7" s="65">
        <v>528</v>
      </c>
      <c r="O7" s="65">
        <v>518</v>
      </c>
      <c r="P7" s="65">
        <v>506</v>
      </c>
      <c r="Q7" s="65">
        <v>564</v>
      </c>
      <c r="R7" s="65">
        <v>634</v>
      </c>
      <c r="S7" s="65">
        <v>603</v>
      </c>
      <c r="T7" s="65">
        <v>660</v>
      </c>
      <c r="U7" s="65">
        <v>553</v>
      </c>
      <c r="V7" s="65">
        <v>571</v>
      </c>
      <c r="W7" s="65">
        <v>656</v>
      </c>
      <c r="X7" s="65">
        <v>598</v>
      </c>
    </row>
    <row r="8" spans="1:24" ht="12" customHeight="1">
      <c r="A8" s="59" t="s">
        <v>76</v>
      </c>
      <c r="B8" s="65">
        <v>411</v>
      </c>
      <c r="C8" s="65">
        <v>400</v>
      </c>
      <c r="D8" s="65">
        <v>457</v>
      </c>
      <c r="E8" s="65">
        <v>398</v>
      </c>
      <c r="F8" s="65">
        <v>473</v>
      </c>
      <c r="G8" s="65">
        <v>431</v>
      </c>
      <c r="H8" s="65">
        <v>438</v>
      </c>
      <c r="I8" s="65">
        <v>455</v>
      </c>
      <c r="J8" s="65">
        <v>463</v>
      </c>
      <c r="K8" s="65">
        <v>386</v>
      </c>
      <c r="L8" s="65">
        <v>433</v>
      </c>
      <c r="M8" s="65">
        <v>363</v>
      </c>
      <c r="N8" s="65">
        <v>374</v>
      </c>
      <c r="O8" s="65">
        <v>401</v>
      </c>
      <c r="P8" s="65">
        <v>320</v>
      </c>
      <c r="Q8" s="65">
        <v>394</v>
      </c>
      <c r="R8" s="65">
        <v>416</v>
      </c>
      <c r="S8" s="65">
        <v>399</v>
      </c>
      <c r="T8" s="65">
        <v>407</v>
      </c>
      <c r="U8" s="65">
        <v>386</v>
      </c>
      <c r="V8" s="65">
        <v>350</v>
      </c>
      <c r="W8" s="65">
        <v>382</v>
      </c>
      <c r="X8" s="65">
        <v>411</v>
      </c>
    </row>
    <row r="9" spans="1:24" ht="12" customHeight="1">
      <c r="A9" s="59" t="s">
        <v>77</v>
      </c>
      <c r="B9" s="65">
        <v>225</v>
      </c>
      <c r="C9" s="65">
        <v>250</v>
      </c>
      <c r="D9" s="65">
        <v>263</v>
      </c>
      <c r="E9" s="65">
        <v>254</v>
      </c>
      <c r="F9" s="65">
        <v>252</v>
      </c>
      <c r="G9" s="65">
        <v>223</v>
      </c>
      <c r="H9" s="65">
        <v>231</v>
      </c>
      <c r="I9" s="65">
        <v>256</v>
      </c>
      <c r="J9" s="65">
        <v>271</v>
      </c>
      <c r="K9" s="65">
        <v>285</v>
      </c>
      <c r="L9" s="65">
        <v>267</v>
      </c>
      <c r="M9" s="65">
        <v>244</v>
      </c>
      <c r="N9" s="65">
        <v>244</v>
      </c>
      <c r="O9" s="65">
        <v>254</v>
      </c>
      <c r="P9" s="65">
        <v>233</v>
      </c>
      <c r="Q9" s="65">
        <v>208</v>
      </c>
      <c r="R9" s="65">
        <v>254</v>
      </c>
      <c r="S9" s="65">
        <v>297</v>
      </c>
      <c r="T9" s="65">
        <v>279</v>
      </c>
      <c r="U9" s="65">
        <v>244</v>
      </c>
      <c r="V9" s="65">
        <v>248</v>
      </c>
      <c r="W9" s="65">
        <v>242</v>
      </c>
      <c r="X9" s="65">
        <v>219</v>
      </c>
    </row>
    <row r="10" spans="1:24" ht="12" customHeight="1">
      <c r="A10" s="59" t="s">
        <v>78</v>
      </c>
      <c r="B10" s="65">
        <v>694</v>
      </c>
      <c r="C10" s="65">
        <v>638</v>
      </c>
      <c r="D10" s="65">
        <v>593</v>
      </c>
      <c r="E10" s="65">
        <v>627</v>
      </c>
      <c r="F10" s="65">
        <v>702</v>
      </c>
      <c r="G10" s="65">
        <v>628</v>
      </c>
      <c r="H10" s="65">
        <v>594</v>
      </c>
      <c r="I10" s="65">
        <v>605</v>
      </c>
      <c r="J10" s="65">
        <v>630</v>
      </c>
      <c r="K10" s="65">
        <v>645</v>
      </c>
      <c r="L10" s="65">
        <v>697</v>
      </c>
      <c r="M10" s="65">
        <v>609</v>
      </c>
      <c r="N10" s="65">
        <v>496</v>
      </c>
      <c r="O10" s="65">
        <v>542</v>
      </c>
      <c r="P10" s="65">
        <v>555</v>
      </c>
      <c r="Q10" s="65">
        <v>607</v>
      </c>
      <c r="R10" s="65">
        <v>599</v>
      </c>
      <c r="S10" s="65">
        <v>623</v>
      </c>
      <c r="T10" s="65">
        <v>595</v>
      </c>
      <c r="U10" s="65">
        <v>695</v>
      </c>
      <c r="V10" s="65">
        <v>666</v>
      </c>
      <c r="W10" s="65">
        <v>624</v>
      </c>
      <c r="X10" s="65">
        <v>577</v>
      </c>
    </row>
    <row r="11" spans="1:24" ht="12" customHeight="1">
      <c r="A11" s="59" t="s">
        <v>79</v>
      </c>
      <c r="B11" s="65">
        <v>1613</v>
      </c>
      <c r="C11" s="65">
        <v>1659</v>
      </c>
      <c r="D11" s="65">
        <v>1615</v>
      </c>
      <c r="E11" s="65">
        <v>1640</v>
      </c>
      <c r="F11" s="65">
        <v>1667</v>
      </c>
      <c r="G11" s="65">
        <v>1584</v>
      </c>
      <c r="H11" s="65">
        <v>1587</v>
      </c>
      <c r="I11" s="65">
        <v>1571</v>
      </c>
      <c r="J11" s="65">
        <v>1566</v>
      </c>
      <c r="K11" s="65">
        <v>1403</v>
      </c>
      <c r="L11" s="65">
        <v>1491</v>
      </c>
      <c r="M11" s="65">
        <v>1242</v>
      </c>
      <c r="N11" s="65">
        <v>1236</v>
      </c>
      <c r="O11" s="65">
        <v>1229</v>
      </c>
      <c r="P11" s="65">
        <v>1108</v>
      </c>
      <c r="Q11" s="65">
        <v>1132</v>
      </c>
      <c r="R11" s="65">
        <v>1266</v>
      </c>
      <c r="S11" s="65">
        <v>1232</v>
      </c>
      <c r="T11" s="65">
        <v>1264</v>
      </c>
      <c r="U11" s="65">
        <v>1305</v>
      </c>
      <c r="V11" s="65">
        <v>1192</v>
      </c>
      <c r="W11" s="65">
        <v>1128</v>
      </c>
      <c r="X11" s="65">
        <v>1231</v>
      </c>
    </row>
    <row r="12" spans="1:24" ht="12" customHeight="1">
      <c r="A12" s="59" t="s">
        <v>80</v>
      </c>
      <c r="B12" s="65">
        <v>1722</v>
      </c>
      <c r="C12" s="65">
        <v>1737</v>
      </c>
      <c r="D12" s="65">
        <v>1720</v>
      </c>
      <c r="E12" s="65">
        <v>1893</v>
      </c>
      <c r="F12" s="65">
        <v>1951</v>
      </c>
      <c r="G12" s="65">
        <v>1887</v>
      </c>
      <c r="H12" s="65">
        <v>1901</v>
      </c>
      <c r="I12" s="65">
        <v>1931</v>
      </c>
      <c r="J12" s="65">
        <v>1976</v>
      </c>
      <c r="K12" s="65">
        <v>1873</v>
      </c>
      <c r="L12" s="65">
        <v>1815</v>
      </c>
      <c r="M12" s="65">
        <v>1756</v>
      </c>
      <c r="N12" s="65">
        <v>1598</v>
      </c>
      <c r="O12" s="65">
        <v>1528</v>
      </c>
      <c r="P12" s="65">
        <v>1412</v>
      </c>
      <c r="Q12" s="65">
        <v>1429</v>
      </c>
      <c r="R12" s="65">
        <v>1370</v>
      </c>
      <c r="S12" s="65">
        <v>1431</v>
      </c>
      <c r="T12" s="65">
        <v>1419</v>
      </c>
      <c r="U12" s="65">
        <v>1294</v>
      </c>
      <c r="V12" s="65">
        <v>1232</v>
      </c>
      <c r="W12" s="65">
        <v>1196</v>
      </c>
      <c r="X12" s="65">
        <v>1140</v>
      </c>
    </row>
    <row r="13" spans="1:24" ht="12" customHeight="1">
      <c r="A13" s="59" t="s">
        <v>81</v>
      </c>
      <c r="B13" s="65">
        <v>1350</v>
      </c>
      <c r="C13" s="65">
        <v>1294</v>
      </c>
      <c r="D13" s="65">
        <v>1271</v>
      </c>
      <c r="E13" s="65">
        <v>1352</v>
      </c>
      <c r="F13" s="65">
        <v>1458</v>
      </c>
      <c r="G13" s="65">
        <v>1461</v>
      </c>
      <c r="H13" s="65">
        <v>1476</v>
      </c>
      <c r="I13" s="65">
        <v>1583</v>
      </c>
      <c r="J13" s="65">
        <v>1712</v>
      </c>
      <c r="K13" s="65">
        <v>1696</v>
      </c>
      <c r="L13" s="65">
        <v>1718</v>
      </c>
      <c r="M13" s="65">
        <v>1721</v>
      </c>
      <c r="N13" s="65">
        <v>1582</v>
      </c>
      <c r="O13" s="65">
        <v>1630</v>
      </c>
      <c r="P13" s="65">
        <v>1585</v>
      </c>
      <c r="Q13" s="65">
        <v>1592</v>
      </c>
      <c r="R13" s="65">
        <v>1517</v>
      </c>
      <c r="S13" s="65">
        <v>1611</v>
      </c>
      <c r="T13" s="65">
        <v>1626</v>
      </c>
      <c r="U13" s="65">
        <v>1692</v>
      </c>
      <c r="V13" s="65">
        <v>1454</v>
      </c>
      <c r="W13" s="65">
        <v>1456</v>
      </c>
      <c r="X13" s="65">
        <v>1480</v>
      </c>
    </row>
    <row r="14" spans="1:24" ht="12" customHeight="1">
      <c r="A14" s="59" t="s">
        <v>82</v>
      </c>
      <c r="B14" s="65">
        <v>530</v>
      </c>
      <c r="C14" s="65">
        <v>505</v>
      </c>
      <c r="D14" s="65">
        <v>551</v>
      </c>
      <c r="E14" s="65">
        <v>614</v>
      </c>
      <c r="F14" s="65">
        <v>689</v>
      </c>
      <c r="G14" s="65">
        <v>658</v>
      </c>
      <c r="H14" s="65">
        <v>653</v>
      </c>
      <c r="I14" s="65">
        <v>646</v>
      </c>
      <c r="J14" s="65">
        <v>768</v>
      </c>
      <c r="K14" s="65">
        <v>737</v>
      </c>
      <c r="L14" s="65">
        <v>754</v>
      </c>
      <c r="M14" s="65">
        <v>663</v>
      </c>
      <c r="N14" s="65">
        <v>683</v>
      </c>
      <c r="O14" s="65">
        <v>660</v>
      </c>
      <c r="P14" s="65">
        <v>591</v>
      </c>
      <c r="Q14" s="65">
        <v>628</v>
      </c>
      <c r="R14" s="65">
        <v>687</v>
      </c>
      <c r="S14" s="65">
        <v>717</v>
      </c>
      <c r="T14" s="65">
        <v>733</v>
      </c>
      <c r="U14" s="65">
        <v>714</v>
      </c>
      <c r="V14" s="65">
        <v>672</v>
      </c>
      <c r="W14" s="65">
        <v>738</v>
      </c>
      <c r="X14" s="65">
        <v>769</v>
      </c>
    </row>
    <row r="15" spans="1:24" ht="12" customHeight="1">
      <c r="A15" s="59" t="s">
        <v>83</v>
      </c>
      <c r="B15" s="65">
        <v>438</v>
      </c>
      <c r="C15" s="65">
        <v>523</v>
      </c>
      <c r="D15" s="65">
        <v>458</v>
      </c>
      <c r="E15" s="65">
        <v>483</v>
      </c>
      <c r="F15" s="65">
        <v>524</v>
      </c>
      <c r="G15" s="65">
        <v>550</v>
      </c>
      <c r="H15" s="65">
        <v>607</v>
      </c>
      <c r="I15" s="65">
        <v>653</v>
      </c>
      <c r="J15" s="65">
        <v>714</v>
      </c>
      <c r="K15" s="65">
        <v>667</v>
      </c>
      <c r="L15" s="65">
        <v>700</v>
      </c>
      <c r="M15" s="65">
        <v>604</v>
      </c>
      <c r="N15" s="65">
        <v>642</v>
      </c>
      <c r="O15" s="65">
        <v>668</v>
      </c>
      <c r="P15" s="65">
        <v>660</v>
      </c>
      <c r="Q15" s="65">
        <v>694</v>
      </c>
      <c r="R15" s="65">
        <v>609</v>
      </c>
      <c r="S15" s="65">
        <v>646</v>
      </c>
      <c r="T15" s="65">
        <v>697</v>
      </c>
      <c r="U15" s="65">
        <v>711</v>
      </c>
      <c r="V15" s="65">
        <v>660</v>
      </c>
      <c r="W15" s="65">
        <v>626</v>
      </c>
      <c r="X15" s="65">
        <v>662</v>
      </c>
    </row>
    <row r="16" spans="1:24" ht="12" customHeight="1">
      <c r="A16" s="59" t="s">
        <v>84</v>
      </c>
      <c r="B16" s="65">
        <v>534</v>
      </c>
      <c r="C16" s="65">
        <v>660</v>
      </c>
      <c r="D16" s="65">
        <v>711</v>
      </c>
      <c r="E16" s="65">
        <v>735</v>
      </c>
      <c r="F16" s="65">
        <v>761</v>
      </c>
      <c r="G16" s="65">
        <v>830</v>
      </c>
      <c r="H16" s="65">
        <v>877</v>
      </c>
      <c r="I16" s="65">
        <v>894</v>
      </c>
      <c r="J16" s="65">
        <v>983</v>
      </c>
      <c r="K16" s="65">
        <v>936</v>
      </c>
      <c r="L16" s="65">
        <v>1023</v>
      </c>
      <c r="M16" s="65">
        <v>992</v>
      </c>
      <c r="N16" s="65">
        <v>971</v>
      </c>
      <c r="O16" s="65">
        <v>985</v>
      </c>
      <c r="P16" s="65">
        <v>1018</v>
      </c>
      <c r="Q16" s="65">
        <v>948</v>
      </c>
      <c r="R16" s="65">
        <v>995</v>
      </c>
      <c r="S16" s="65">
        <v>1024</v>
      </c>
      <c r="T16" s="65">
        <v>1015</v>
      </c>
      <c r="U16" s="65">
        <v>1114</v>
      </c>
      <c r="V16" s="65">
        <v>982</v>
      </c>
      <c r="W16" s="65">
        <v>1005</v>
      </c>
      <c r="X16" s="65">
        <v>1060</v>
      </c>
    </row>
    <row r="17" spans="1:25" ht="12" customHeight="1">
      <c r="A17" s="59" t="s">
        <v>85</v>
      </c>
      <c r="B17" s="65">
        <v>302</v>
      </c>
      <c r="C17" s="65">
        <v>319</v>
      </c>
      <c r="D17" s="65">
        <v>353</v>
      </c>
      <c r="E17" s="65">
        <v>392</v>
      </c>
      <c r="F17" s="65">
        <v>431</v>
      </c>
      <c r="G17" s="65">
        <v>434</v>
      </c>
      <c r="H17" s="65">
        <v>438</v>
      </c>
      <c r="I17" s="65">
        <v>487</v>
      </c>
      <c r="J17" s="65">
        <v>489</v>
      </c>
      <c r="K17" s="65">
        <v>508</v>
      </c>
      <c r="L17" s="65">
        <v>548</v>
      </c>
      <c r="M17" s="65">
        <v>522</v>
      </c>
      <c r="N17" s="65">
        <v>546</v>
      </c>
      <c r="O17" s="65">
        <v>656</v>
      </c>
      <c r="P17" s="65">
        <v>675</v>
      </c>
      <c r="Q17" s="65">
        <v>676</v>
      </c>
      <c r="R17" s="65">
        <v>676</v>
      </c>
      <c r="S17" s="65">
        <v>656</v>
      </c>
      <c r="T17" s="65">
        <v>629</v>
      </c>
      <c r="U17" s="65">
        <v>604</v>
      </c>
      <c r="V17" s="65">
        <v>710</v>
      </c>
      <c r="W17" s="65">
        <v>723</v>
      </c>
      <c r="X17" s="65">
        <v>772</v>
      </c>
    </row>
    <row r="18" spans="1:25" s="56" customFormat="1" ht="12" customHeight="1">
      <c r="A18" s="60" t="s">
        <v>28</v>
      </c>
      <c r="B18" s="180">
        <v>9103</v>
      </c>
      <c r="C18" s="180">
        <v>9266</v>
      </c>
      <c r="D18" s="180">
        <v>9186</v>
      </c>
      <c r="E18" s="180">
        <v>9645</v>
      </c>
      <c r="F18" s="180">
        <v>10238</v>
      </c>
      <c r="G18" s="180">
        <v>9945</v>
      </c>
      <c r="H18" s="180">
        <v>10200</v>
      </c>
      <c r="I18" s="180">
        <v>10396</v>
      </c>
      <c r="J18" s="180">
        <v>10980</v>
      </c>
      <c r="K18" s="180">
        <v>10489</v>
      </c>
      <c r="L18" s="180">
        <v>10856</v>
      </c>
      <c r="M18" s="180">
        <v>10008</v>
      </c>
      <c r="N18" s="180">
        <v>9540</v>
      </c>
      <c r="O18" s="180">
        <v>9704</v>
      </c>
      <c r="P18" s="180">
        <v>9279</v>
      </c>
      <c r="Q18" s="180">
        <v>9568</v>
      </c>
      <c r="R18" s="180">
        <v>9647</v>
      </c>
      <c r="S18" s="180">
        <v>9872</v>
      </c>
      <c r="T18" s="180">
        <v>9994</v>
      </c>
      <c r="U18" s="180">
        <v>9870</v>
      </c>
      <c r="V18" s="180">
        <v>9333</v>
      </c>
      <c r="W18" s="180">
        <v>9363</v>
      </c>
      <c r="X18" s="180">
        <v>9543</v>
      </c>
      <c r="Y18" s="50"/>
    </row>
    <row r="19" spans="1:25" ht="15.75" customHeight="1">
      <c r="A19" s="59"/>
      <c r="B19" s="205" t="s">
        <v>100</v>
      </c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</row>
    <row r="20" spans="1:25" ht="12" customHeight="1">
      <c r="A20" s="58" t="s">
        <v>74</v>
      </c>
      <c r="B20" s="65">
        <v>697</v>
      </c>
      <c r="C20" s="65">
        <v>624</v>
      </c>
      <c r="D20" s="65">
        <v>605</v>
      </c>
      <c r="E20" s="65">
        <v>668</v>
      </c>
      <c r="F20" s="65">
        <v>679</v>
      </c>
      <c r="G20" s="65">
        <v>642</v>
      </c>
      <c r="H20" s="65">
        <v>720</v>
      </c>
      <c r="I20" s="65">
        <v>776</v>
      </c>
      <c r="J20" s="65">
        <v>777</v>
      </c>
      <c r="K20" s="65">
        <v>750</v>
      </c>
      <c r="L20" s="65">
        <v>787</v>
      </c>
      <c r="M20" s="65">
        <v>748</v>
      </c>
      <c r="N20" s="65">
        <v>642</v>
      </c>
      <c r="O20" s="65">
        <v>636</v>
      </c>
      <c r="P20" s="65">
        <v>638</v>
      </c>
      <c r="Q20" s="65">
        <v>768</v>
      </c>
      <c r="R20" s="65">
        <v>655</v>
      </c>
      <c r="S20" s="65">
        <v>658</v>
      </c>
      <c r="T20" s="65">
        <v>669</v>
      </c>
      <c r="U20" s="65">
        <v>658</v>
      </c>
      <c r="V20" s="65">
        <v>628</v>
      </c>
      <c r="W20" s="65">
        <v>629</v>
      </c>
      <c r="X20" s="65">
        <v>606</v>
      </c>
    </row>
    <row r="21" spans="1:25" ht="12" customHeight="1">
      <c r="A21" s="59" t="s">
        <v>87</v>
      </c>
      <c r="B21" s="65">
        <v>743</v>
      </c>
      <c r="C21" s="65">
        <v>710</v>
      </c>
      <c r="D21" s="65">
        <v>787</v>
      </c>
      <c r="E21" s="65">
        <v>755</v>
      </c>
      <c r="F21" s="65">
        <v>770</v>
      </c>
      <c r="G21" s="65">
        <v>744</v>
      </c>
      <c r="H21" s="65">
        <v>789</v>
      </c>
      <c r="I21" s="65">
        <v>810</v>
      </c>
      <c r="J21" s="65">
        <v>776</v>
      </c>
      <c r="K21" s="65">
        <v>748</v>
      </c>
      <c r="L21" s="65">
        <v>725</v>
      </c>
      <c r="M21" s="65">
        <v>669</v>
      </c>
      <c r="N21" s="65">
        <v>692</v>
      </c>
      <c r="O21" s="65">
        <v>666</v>
      </c>
      <c r="P21" s="65">
        <v>649</v>
      </c>
      <c r="Q21" s="65">
        <v>665</v>
      </c>
      <c r="R21" s="65">
        <v>711</v>
      </c>
      <c r="S21" s="65">
        <v>720</v>
      </c>
      <c r="T21" s="65">
        <v>731</v>
      </c>
      <c r="U21" s="65">
        <v>652</v>
      </c>
      <c r="V21" s="65">
        <v>713</v>
      </c>
      <c r="W21" s="65">
        <v>675</v>
      </c>
      <c r="X21" s="65">
        <v>691</v>
      </c>
    </row>
    <row r="22" spans="1:25" ht="12" customHeight="1">
      <c r="A22" s="59" t="s">
        <v>76</v>
      </c>
      <c r="B22" s="65">
        <v>567</v>
      </c>
      <c r="C22" s="65">
        <v>545</v>
      </c>
      <c r="D22" s="65">
        <v>547</v>
      </c>
      <c r="E22" s="65">
        <v>548</v>
      </c>
      <c r="F22" s="65">
        <v>642</v>
      </c>
      <c r="G22" s="65">
        <v>591</v>
      </c>
      <c r="H22" s="65">
        <v>577</v>
      </c>
      <c r="I22" s="65">
        <v>655</v>
      </c>
      <c r="J22" s="65">
        <v>625</v>
      </c>
      <c r="K22" s="65">
        <v>608</v>
      </c>
      <c r="L22" s="65">
        <v>615</v>
      </c>
      <c r="M22" s="65">
        <v>517</v>
      </c>
      <c r="N22" s="65">
        <v>558</v>
      </c>
      <c r="O22" s="65">
        <v>575</v>
      </c>
      <c r="P22" s="65">
        <v>527</v>
      </c>
      <c r="Q22" s="65">
        <v>557</v>
      </c>
      <c r="R22" s="65">
        <v>586</v>
      </c>
      <c r="S22" s="65">
        <v>582</v>
      </c>
      <c r="T22" s="65">
        <v>613</v>
      </c>
      <c r="U22" s="65">
        <v>554</v>
      </c>
      <c r="V22" s="65">
        <v>511</v>
      </c>
      <c r="W22" s="65">
        <v>470</v>
      </c>
      <c r="X22" s="65">
        <v>591</v>
      </c>
    </row>
    <row r="23" spans="1:25" ht="12" customHeight="1">
      <c r="A23" s="59" t="s">
        <v>77</v>
      </c>
      <c r="B23" s="65">
        <v>394</v>
      </c>
      <c r="C23" s="65">
        <v>398</v>
      </c>
      <c r="D23" s="65">
        <v>390</v>
      </c>
      <c r="E23" s="65">
        <v>380</v>
      </c>
      <c r="F23" s="65">
        <v>399</v>
      </c>
      <c r="G23" s="65">
        <v>410</v>
      </c>
      <c r="H23" s="65">
        <v>424</v>
      </c>
      <c r="I23" s="65">
        <v>353</v>
      </c>
      <c r="J23" s="65">
        <v>358</v>
      </c>
      <c r="K23" s="65">
        <v>377</v>
      </c>
      <c r="L23" s="65">
        <v>352</v>
      </c>
      <c r="M23" s="65">
        <v>328</v>
      </c>
      <c r="N23" s="65">
        <v>332</v>
      </c>
      <c r="O23" s="65">
        <v>370</v>
      </c>
      <c r="P23" s="65">
        <v>320</v>
      </c>
      <c r="Q23" s="65">
        <v>425</v>
      </c>
      <c r="R23" s="65">
        <v>376</v>
      </c>
      <c r="S23" s="65">
        <v>341</v>
      </c>
      <c r="T23" s="65">
        <v>396</v>
      </c>
      <c r="U23" s="65">
        <v>367</v>
      </c>
      <c r="V23" s="65">
        <v>345</v>
      </c>
      <c r="W23" s="65">
        <v>358</v>
      </c>
      <c r="X23" s="65">
        <v>340</v>
      </c>
    </row>
    <row r="24" spans="1:25" ht="12" customHeight="1">
      <c r="A24" s="59" t="s">
        <v>78</v>
      </c>
      <c r="B24" s="65">
        <v>994</v>
      </c>
      <c r="C24" s="65">
        <v>1004</v>
      </c>
      <c r="D24" s="65">
        <v>1002</v>
      </c>
      <c r="E24" s="65">
        <v>964</v>
      </c>
      <c r="F24" s="65">
        <v>968</v>
      </c>
      <c r="G24" s="65">
        <v>919</v>
      </c>
      <c r="H24" s="65">
        <v>908</v>
      </c>
      <c r="I24" s="65">
        <v>981</v>
      </c>
      <c r="J24" s="65">
        <v>987</v>
      </c>
      <c r="K24" s="65">
        <v>925</v>
      </c>
      <c r="L24" s="65">
        <v>919</v>
      </c>
      <c r="M24" s="65">
        <v>944</v>
      </c>
      <c r="N24" s="65">
        <v>889</v>
      </c>
      <c r="O24" s="65">
        <v>871</v>
      </c>
      <c r="P24" s="65">
        <v>791</v>
      </c>
      <c r="Q24" s="65">
        <v>867</v>
      </c>
      <c r="R24" s="65">
        <v>785</v>
      </c>
      <c r="S24" s="65">
        <v>837</v>
      </c>
      <c r="T24" s="65">
        <v>797</v>
      </c>
      <c r="U24" s="65">
        <v>798</v>
      </c>
      <c r="V24" s="65">
        <v>792</v>
      </c>
      <c r="W24" s="65">
        <v>862</v>
      </c>
      <c r="X24" s="65">
        <v>772</v>
      </c>
    </row>
    <row r="25" spans="1:25" ht="12" customHeight="1">
      <c r="A25" s="59" t="s">
        <v>79</v>
      </c>
      <c r="B25" s="65">
        <v>2394</v>
      </c>
      <c r="C25" s="65">
        <v>2529</v>
      </c>
      <c r="D25" s="65">
        <v>2455</v>
      </c>
      <c r="E25" s="65">
        <v>2391</v>
      </c>
      <c r="F25" s="65">
        <v>2389</v>
      </c>
      <c r="G25" s="65">
        <v>2299</v>
      </c>
      <c r="H25" s="65">
        <v>2193</v>
      </c>
      <c r="I25" s="65">
        <v>2325</v>
      </c>
      <c r="J25" s="65">
        <v>2266</v>
      </c>
      <c r="K25" s="65">
        <v>2163</v>
      </c>
      <c r="L25" s="65">
        <v>2160</v>
      </c>
      <c r="M25" s="65">
        <v>2015</v>
      </c>
      <c r="N25" s="65">
        <v>1885</v>
      </c>
      <c r="O25" s="65">
        <v>1866</v>
      </c>
      <c r="P25" s="65">
        <v>1759</v>
      </c>
      <c r="Q25" s="65">
        <v>1650</v>
      </c>
      <c r="R25" s="65">
        <v>1664</v>
      </c>
      <c r="S25" s="65">
        <v>1557</v>
      </c>
      <c r="T25" s="65">
        <v>1671</v>
      </c>
      <c r="U25" s="65">
        <v>1661</v>
      </c>
      <c r="V25" s="65">
        <v>1574</v>
      </c>
      <c r="W25" s="65">
        <v>1590</v>
      </c>
      <c r="X25" s="65">
        <v>1562</v>
      </c>
    </row>
    <row r="26" spans="1:25" ht="12" customHeight="1">
      <c r="A26" s="59" t="s">
        <v>80</v>
      </c>
      <c r="B26" s="65">
        <v>2463</v>
      </c>
      <c r="C26" s="65">
        <v>2487</v>
      </c>
      <c r="D26" s="65">
        <v>2568</v>
      </c>
      <c r="E26" s="65">
        <v>2679</v>
      </c>
      <c r="F26" s="65">
        <v>2834</v>
      </c>
      <c r="G26" s="65">
        <v>2784</v>
      </c>
      <c r="H26" s="65">
        <v>2913</v>
      </c>
      <c r="I26" s="65">
        <v>2867</v>
      </c>
      <c r="J26" s="65">
        <v>3027</v>
      </c>
      <c r="K26" s="65">
        <v>2897</v>
      </c>
      <c r="L26" s="65">
        <v>2722</v>
      </c>
      <c r="M26" s="65">
        <v>2533</v>
      </c>
      <c r="N26" s="65">
        <v>2521</v>
      </c>
      <c r="O26" s="65">
        <v>2434</v>
      </c>
      <c r="P26" s="65">
        <v>2289</v>
      </c>
      <c r="Q26" s="65">
        <v>2089</v>
      </c>
      <c r="R26" s="65">
        <v>2072</v>
      </c>
      <c r="S26" s="65">
        <v>1952</v>
      </c>
      <c r="T26" s="65">
        <v>1966</v>
      </c>
      <c r="U26" s="65">
        <v>1795</v>
      </c>
      <c r="V26" s="65">
        <v>1747</v>
      </c>
      <c r="W26" s="65">
        <v>1764</v>
      </c>
      <c r="X26" s="65">
        <v>1732</v>
      </c>
    </row>
    <row r="27" spans="1:25" ht="12" customHeight="1">
      <c r="A27" s="59" t="s">
        <v>81</v>
      </c>
      <c r="B27" s="65">
        <v>1930</v>
      </c>
      <c r="C27" s="65">
        <v>1889</v>
      </c>
      <c r="D27" s="65">
        <v>1934</v>
      </c>
      <c r="E27" s="65">
        <v>2067</v>
      </c>
      <c r="F27" s="65">
        <v>2084</v>
      </c>
      <c r="G27" s="65">
        <v>2156</v>
      </c>
      <c r="H27" s="65">
        <v>2243</v>
      </c>
      <c r="I27" s="65">
        <v>2385</v>
      </c>
      <c r="J27" s="65">
        <v>2552</v>
      </c>
      <c r="K27" s="65">
        <v>2549</v>
      </c>
      <c r="L27" s="65">
        <v>2678</v>
      </c>
      <c r="M27" s="65">
        <v>2547</v>
      </c>
      <c r="N27" s="65">
        <v>2550</v>
      </c>
      <c r="O27" s="65">
        <v>2598</v>
      </c>
      <c r="P27" s="65">
        <v>2486</v>
      </c>
      <c r="Q27" s="65">
        <v>2494</v>
      </c>
      <c r="R27" s="65">
        <v>2470</v>
      </c>
      <c r="S27" s="65">
        <v>2244</v>
      </c>
      <c r="T27" s="65">
        <v>2314</v>
      </c>
      <c r="U27" s="65">
        <v>2313</v>
      </c>
      <c r="V27" s="65">
        <v>1981</v>
      </c>
      <c r="W27" s="65">
        <v>2217</v>
      </c>
      <c r="X27" s="65">
        <v>2192</v>
      </c>
    </row>
    <row r="28" spans="1:25" ht="12" customHeight="1">
      <c r="A28" s="59" t="s">
        <v>82</v>
      </c>
      <c r="B28" s="65">
        <v>654</v>
      </c>
      <c r="C28" s="65">
        <v>701</v>
      </c>
      <c r="D28" s="65">
        <v>767</v>
      </c>
      <c r="E28" s="65">
        <v>764</v>
      </c>
      <c r="F28" s="65">
        <v>931</v>
      </c>
      <c r="G28" s="65">
        <v>912</v>
      </c>
      <c r="H28" s="65">
        <v>926</v>
      </c>
      <c r="I28" s="65">
        <v>972</v>
      </c>
      <c r="J28" s="65">
        <v>1062</v>
      </c>
      <c r="K28" s="65">
        <v>982</v>
      </c>
      <c r="L28" s="65">
        <v>1079</v>
      </c>
      <c r="M28" s="65">
        <v>1031</v>
      </c>
      <c r="N28" s="65">
        <v>1011</v>
      </c>
      <c r="O28" s="65">
        <v>1125</v>
      </c>
      <c r="P28" s="65">
        <v>1043</v>
      </c>
      <c r="Q28" s="65">
        <v>1030</v>
      </c>
      <c r="R28" s="65">
        <v>1000</v>
      </c>
      <c r="S28" s="65">
        <v>1011</v>
      </c>
      <c r="T28" s="65">
        <v>1093</v>
      </c>
      <c r="U28" s="65">
        <v>1113</v>
      </c>
      <c r="V28" s="65">
        <v>1081</v>
      </c>
      <c r="W28" s="65">
        <v>1161</v>
      </c>
      <c r="X28" s="65">
        <v>1035</v>
      </c>
    </row>
    <row r="29" spans="1:25" ht="12" customHeight="1">
      <c r="A29" s="59" t="s">
        <v>83</v>
      </c>
      <c r="B29" s="65">
        <v>610</v>
      </c>
      <c r="C29" s="65">
        <v>605</v>
      </c>
      <c r="D29" s="65">
        <v>628</v>
      </c>
      <c r="E29" s="65">
        <v>665</v>
      </c>
      <c r="F29" s="65">
        <v>666</v>
      </c>
      <c r="G29" s="65">
        <v>715</v>
      </c>
      <c r="H29" s="65">
        <v>782</v>
      </c>
      <c r="I29" s="65">
        <v>820</v>
      </c>
      <c r="J29" s="65">
        <v>932</v>
      </c>
      <c r="K29" s="65">
        <v>914</v>
      </c>
      <c r="L29" s="65">
        <v>908</v>
      </c>
      <c r="M29" s="65">
        <v>912</v>
      </c>
      <c r="N29" s="65">
        <v>852</v>
      </c>
      <c r="O29" s="65">
        <v>869</v>
      </c>
      <c r="P29" s="65">
        <v>977</v>
      </c>
      <c r="Q29" s="65">
        <v>910</v>
      </c>
      <c r="R29" s="65">
        <v>944</v>
      </c>
      <c r="S29" s="65">
        <v>824</v>
      </c>
      <c r="T29" s="65">
        <v>980</v>
      </c>
      <c r="U29" s="65">
        <v>945</v>
      </c>
      <c r="V29" s="65">
        <v>898</v>
      </c>
      <c r="W29" s="65">
        <v>955</v>
      </c>
      <c r="X29" s="65">
        <v>989</v>
      </c>
    </row>
    <row r="30" spans="1:25" ht="12" customHeight="1">
      <c r="A30" s="59" t="s">
        <v>84</v>
      </c>
      <c r="B30" s="65">
        <v>847</v>
      </c>
      <c r="C30" s="65">
        <v>934</v>
      </c>
      <c r="D30" s="65">
        <v>911</v>
      </c>
      <c r="E30" s="65">
        <v>1018</v>
      </c>
      <c r="F30" s="65">
        <v>1006</v>
      </c>
      <c r="G30" s="65">
        <v>1115</v>
      </c>
      <c r="H30" s="65">
        <v>1238</v>
      </c>
      <c r="I30" s="65">
        <v>1235</v>
      </c>
      <c r="J30" s="65">
        <v>1302</v>
      </c>
      <c r="K30" s="65">
        <v>1286</v>
      </c>
      <c r="L30" s="65">
        <v>1392</v>
      </c>
      <c r="M30" s="65">
        <v>1389</v>
      </c>
      <c r="N30" s="65">
        <v>1379</v>
      </c>
      <c r="O30" s="65">
        <v>1357</v>
      </c>
      <c r="P30" s="65">
        <v>1437</v>
      </c>
      <c r="Q30" s="65">
        <v>1377</v>
      </c>
      <c r="R30" s="65">
        <v>1393</v>
      </c>
      <c r="S30" s="65">
        <v>1343</v>
      </c>
      <c r="T30" s="65">
        <v>1364</v>
      </c>
      <c r="U30" s="65">
        <v>1498</v>
      </c>
      <c r="V30" s="65">
        <v>1376</v>
      </c>
      <c r="W30" s="65">
        <v>1360</v>
      </c>
      <c r="X30" s="65">
        <v>1487</v>
      </c>
    </row>
    <row r="31" spans="1:25" ht="12" customHeight="1">
      <c r="A31" s="59" t="s">
        <v>85</v>
      </c>
      <c r="B31" s="65">
        <v>456</v>
      </c>
      <c r="C31" s="65">
        <v>497</v>
      </c>
      <c r="D31" s="65">
        <v>534</v>
      </c>
      <c r="E31" s="65">
        <v>631</v>
      </c>
      <c r="F31" s="65">
        <v>680</v>
      </c>
      <c r="G31" s="65">
        <v>662</v>
      </c>
      <c r="H31" s="65">
        <v>682</v>
      </c>
      <c r="I31" s="65">
        <v>774</v>
      </c>
      <c r="J31" s="65">
        <v>806</v>
      </c>
      <c r="K31" s="65">
        <v>810</v>
      </c>
      <c r="L31" s="65">
        <v>852</v>
      </c>
      <c r="M31" s="65">
        <v>852</v>
      </c>
      <c r="N31" s="65">
        <v>848</v>
      </c>
      <c r="O31" s="65">
        <v>980</v>
      </c>
      <c r="P31" s="65">
        <v>985</v>
      </c>
      <c r="Q31" s="65">
        <v>1052</v>
      </c>
      <c r="R31" s="65">
        <v>929</v>
      </c>
      <c r="S31" s="65">
        <v>960</v>
      </c>
      <c r="T31" s="65">
        <v>1005</v>
      </c>
      <c r="U31" s="65">
        <v>993</v>
      </c>
      <c r="V31" s="65">
        <v>1026</v>
      </c>
      <c r="W31" s="65">
        <v>1049</v>
      </c>
      <c r="X31" s="65">
        <v>1144</v>
      </c>
    </row>
    <row r="32" spans="1:25" s="56" customFormat="1" ht="12" customHeight="1">
      <c r="A32" s="60" t="s">
        <v>28</v>
      </c>
      <c r="B32" s="180">
        <v>12749</v>
      </c>
      <c r="C32" s="180">
        <v>12924</v>
      </c>
      <c r="D32" s="180">
        <v>13129</v>
      </c>
      <c r="E32" s="180">
        <v>13530</v>
      </c>
      <c r="F32" s="180">
        <v>14048</v>
      </c>
      <c r="G32" s="180">
        <v>13950</v>
      </c>
      <c r="H32" s="180">
        <v>14396</v>
      </c>
      <c r="I32" s="180">
        <v>14952</v>
      </c>
      <c r="J32" s="180">
        <v>15467</v>
      </c>
      <c r="K32" s="180">
        <v>15010</v>
      </c>
      <c r="L32" s="180">
        <v>15190</v>
      </c>
      <c r="M32" s="180">
        <v>14486</v>
      </c>
      <c r="N32" s="180">
        <v>14160</v>
      </c>
      <c r="O32" s="180">
        <v>14347</v>
      </c>
      <c r="P32" s="180">
        <v>13901</v>
      </c>
      <c r="Q32" s="180">
        <v>13884</v>
      </c>
      <c r="R32" s="180">
        <v>13584</v>
      </c>
      <c r="S32" s="180">
        <v>13026</v>
      </c>
      <c r="T32" s="180">
        <v>13599</v>
      </c>
      <c r="U32" s="180">
        <v>13346</v>
      </c>
      <c r="V32" s="180">
        <v>12673</v>
      </c>
      <c r="W32" s="180">
        <v>13092</v>
      </c>
      <c r="X32" s="180">
        <v>13141</v>
      </c>
    </row>
    <row r="33" spans="1:24" ht="17.25" customHeight="1">
      <c r="A33" s="59"/>
      <c r="B33" s="205" t="s">
        <v>101</v>
      </c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05"/>
      <c r="T33" s="205"/>
      <c r="U33" s="205"/>
      <c r="V33" s="205"/>
      <c r="W33" s="205"/>
      <c r="X33" s="205"/>
    </row>
    <row r="34" spans="1:24" ht="12" customHeight="1">
      <c r="A34" s="59" t="s">
        <v>74</v>
      </c>
      <c r="B34" s="65">
        <v>1357</v>
      </c>
      <c r="C34" s="65">
        <v>1235</v>
      </c>
      <c r="D34" s="65">
        <v>1166</v>
      </c>
      <c r="E34" s="65">
        <v>1278</v>
      </c>
      <c r="F34" s="65">
        <v>1320</v>
      </c>
      <c r="G34" s="65">
        <v>1279</v>
      </c>
      <c r="H34" s="65">
        <v>1421</v>
      </c>
      <c r="I34" s="65">
        <v>1483</v>
      </c>
      <c r="J34" s="65">
        <v>1483</v>
      </c>
      <c r="K34" s="65">
        <v>1449</v>
      </c>
      <c r="L34" s="65">
        <v>1530</v>
      </c>
      <c r="M34" s="65">
        <v>1460</v>
      </c>
      <c r="N34" s="65">
        <v>1282</v>
      </c>
      <c r="O34" s="65">
        <v>1268</v>
      </c>
      <c r="P34" s="65">
        <v>1254</v>
      </c>
      <c r="Q34" s="65">
        <v>1463</v>
      </c>
      <c r="R34" s="65">
        <v>1279</v>
      </c>
      <c r="S34" s="65">
        <v>1292</v>
      </c>
      <c r="T34" s="65">
        <v>1340</v>
      </c>
      <c r="U34" s="65">
        <v>1214</v>
      </c>
      <c r="V34" s="65">
        <v>1226</v>
      </c>
      <c r="W34" s="65">
        <v>1218</v>
      </c>
      <c r="X34" s="65">
        <v>1232</v>
      </c>
    </row>
    <row r="35" spans="1:24" ht="12" customHeight="1">
      <c r="A35" s="59" t="s">
        <v>87</v>
      </c>
      <c r="B35" s="65">
        <v>1367</v>
      </c>
      <c r="C35" s="65">
        <v>1380</v>
      </c>
      <c r="D35" s="65">
        <v>1422</v>
      </c>
      <c r="E35" s="65">
        <v>1402</v>
      </c>
      <c r="F35" s="65">
        <v>1460</v>
      </c>
      <c r="G35" s="65">
        <v>1368</v>
      </c>
      <c r="H35" s="65">
        <v>1485</v>
      </c>
      <c r="I35" s="65">
        <v>1417</v>
      </c>
      <c r="J35" s="65">
        <v>1479</v>
      </c>
      <c r="K35" s="65">
        <v>1402</v>
      </c>
      <c r="L35" s="65">
        <v>1392</v>
      </c>
      <c r="M35" s="65">
        <v>1249</v>
      </c>
      <c r="N35" s="65">
        <v>1221</v>
      </c>
      <c r="O35" s="65">
        <v>1184</v>
      </c>
      <c r="P35" s="65">
        <v>1155</v>
      </c>
      <c r="Q35" s="65">
        <v>1229</v>
      </c>
      <c r="R35" s="65">
        <v>1345</v>
      </c>
      <c r="S35" s="65">
        <v>1323</v>
      </c>
      <c r="T35" s="65">
        <v>1390</v>
      </c>
      <c r="U35" s="65">
        <v>1205</v>
      </c>
      <c r="V35" s="65">
        <v>1284</v>
      </c>
      <c r="W35" s="65">
        <v>1331</v>
      </c>
      <c r="X35" s="65">
        <v>1289</v>
      </c>
    </row>
    <row r="36" spans="1:24" ht="12" customHeight="1">
      <c r="A36" s="59" t="s">
        <v>76</v>
      </c>
      <c r="B36" s="65">
        <v>977</v>
      </c>
      <c r="C36" s="65">
        <v>945</v>
      </c>
      <c r="D36" s="65">
        <v>1004</v>
      </c>
      <c r="E36" s="65">
        <v>946</v>
      </c>
      <c r="F36" s="65">
        <v>1115</v>
      </c>
      <c r="G36" s="65">
        <v>1022</v>
      </c>
      <c r="H36" s="65">
        <v>1015</v>
      </c>
      <c r="I36" s="65">
        <v>1110</v>
      </c>
      <c r="J36" s="65">
        <v>1088</v>
      </c>
      <c r="K36" s="65">
        <v>994</v>
      </c>
      <c r="L36" s="65">
        <v>1048</v>
      </c>
      <c r="M36" s="65">
        <v>880</v>
      </c>
      <c r="N36" s="65">
        <v>933</v>
      </c>
      <c r="O36" s="65">
        <v>977</v>
      </c>
      <c r="P36" s="65">
        <v>847</v>
      </c>
      <c r="Q36" s="65">
        <v>951</v>
      </c>
      <c r="R36" s="65">
        <v>1002</v>
      </c>
      <c r="S36" s="65">
        <v>981</v>
      </c>
      <c r="T36" s="65">
        <v>1019</v>
      </c>
      <c r="U36" s="65">
        <v>940</v>
      </c>
      <c r="V36" s="65">
        <v>860</v>
      </c>
      <c r="W36" s="65">
        <v>852</v>
      </c>
      <c r="X36" s="65">
        <v>1002</v>
      </c>
    </row>
    <row r="37" spans="1:24" ht="12" customHeight="1">
      <c r="A37" s="59" t="s">
        <v>77</v>
      </c>
      <c r="B37" s="65">
        <v>619</v>
      </c>
      <c r="C37" s="65">
        <v>648</v>
      </c>
      <c r="D37" s="65">
        <v>652</v>
      </c>
      <c r="E37" s="65">
        <v>634</v>
      </c>
      <c r="F37" s="65">
        <v>650</v>
      </c>
      <c r="G37" s="65">
        <v>632</v>
      </c>
      <c r="H37" s="65">
        <v>656</v>
      </c>
      <c r="I37" s="65">
        <v>609</v>
      </c>
      <c r="J37" s="65">
        <v>629</v>
      </c>
      <c r="K37" s="65">
        <v>661</v>
      </c>
      <c r="L37" s="65">
        <v>619</v>
      </c>
      <c r="M37" s="65">
        <v>573</v>
      </c>
      <c r="N37" s="65">
        <v>575</v>
      </c>
      <c r="O37" s="65">
        <v>624</v>
      </c>
      <c r="P37" s="65">
        <v>553</v>
      </c>
      <c r="Q37" s="65">
        <v>633</v>
      </c>
      <c r="R37" s="65">
        <v>630</v>
      </c>
      <c r="S37" s="65">
        <v>638</v>
      </c>
      <c r="T37" s="65">
        <v>675</v>
      </c>
      <c r="U37" s="65">
        <v>611</v>
      </c>
      <c r="V37" s="65">
        <v>593</v>
      </c>
      <c r="W37" s="65">
        <v>600</v>
      </c>
      <c r="X37" s="65">
        <v>559</v>
      </c>
    </row>
    <row r="38" spans="1:24" ht="12" customHeight="1">
      <c r="A38" s="59" t="s">
        <v>78</v>
      </c>
      <c r="B38" s="65">
        <v>1688</v>
      </c>
      <c r="C38" s="65">
        <v>1641</v>
      </c>
      <c r="D38" s="65">
        <v>1595</v>
      </c>
      <c r="E38" s="65">
        <v>1591</v>
      </c>
      <c r="F38" s="65">
        <v>1670</v>
      </c>
      <c r="G38" s="65">
        <v>1546</v>
      </c>
      <c r="H38" s="65">
        <v>1502</v>
      </c>
      <c r="I38" s="65">
        <v>1586</v>
      </c>
      <c r="J38" s="65">
        <v>1617</v>
      </c>
      <c r="K38" s="65">
        <v>1570</v>
      </c>
      <c r="L38" s="65">
        <v>1616</v>
      </c>
      <c r="M38" s="65">
        <v>1553</v>
      </c>
      <c r="N38" s="65">
        <v>1385</v>
      </c>
      <c r="O38" s="65">
        <v>1413</v>
      </c>
      <c r="P38" s="65">
        <v>1347</v>
      </c>
      <c r="Q38" s="65">
        <v>1475</v>
      </c>
      <c r="R38" s="65">
        <v>1384</v>
      </c>
      <c r="S38" s="65">
        <v>1460</v>
      </c>
      <c r="T38" s="65">
        <v>1392</v>
      </c>
      <c r="U38" s="65">
        <v>1494</v>
      </c>
      <c r="V38" s="65">
        <v>1458</v>
      </c>
      <c r="W38" s="65">
        <v>1486</v>
      </c>
      <c r="X38" s="65">
        <v>1349</v>
      </c>
    </row>
    <row r="39" spans="1:24" ht="12" customHeight="1">
      <c r="A39" s="59" t="s">
        <v>79</v>
      </c>
      <c r="B39" s="65">
        <v>4007</v>
      </c>
      <c r="C39" s="65">
        <v>4188</v>
      </c>
      <c r="D39" s="65">
        <v>4070</v>
      </c>
      <c r="E39" s="65">
        <v>4031</v>
      </c>
      <c r="F39" s="65">
        <v>4056</v>
      </c>
      <c r="G39" s="65">
        <v>3883</v>
      </c>
      <c r="H39" s="65">
        <v>3780</v>
      </c>
      <c r="I39" s="65">
        <v>3896</v>
      </c>
      <c r="J39" s="65">
        <v>3832</v>
      </c>
      <c r="K39" s="65">
        <v>3566</v>
      </c>
      <c r="L39" s="65">
        <v>3651</v>
      </c>
      <c r="M39" s="65">
        <v>3257</v>
      </c>
      <c r="N39" s="65">
        <v>3121</v>
      </c>
      <c r="O39" s="65">
        <v>3095</v>
      </c>
      <c r="P39" s="65">
        <v>2867</v>
      </c>
      <c r="Q39" s="65">
        <v>2782</v>
      </c>
      <c r="R39" s="65">
        <v>2931</v>
      </c>
      <c r="S39" s="65">
        <v>2788</v>
      </c>
      <c r="T39" s="65">
        <v>2935</v>
      </c>
      <c r="U39" s="65">
        <v>2966</v>
      </c>
      <c r="V39" s="65">
        <v>2765</v>
      </c>
      <c r="W39" s="65">
        <v>2717</v>
      </c>
      <c r="X39" s="65">
        <v>2793</v>
      </c>
    </row>
    <row r="40" spans="1:24" ht="12" customHeight="1">
      <c r="A40" s="59" t="s">
        <v>80</v>
      </c>
      <c r="B40" s="65">
        <v>4185</v>
      </c>
      <c r="C40" s="65">
        <v>4224</v>
      </c>
      <c r="D40" s="65">
        <v>4288</v>
      </c>
      <c r="E40" s="65">
        <v>4572</v>
      </c>
      <c r="F40" s="65">
        <v>4785</v>
      </c>
      <c r="G40" s="65">
        <v>4671</v>
      </c>
      <c r="H40" s="65">
        <v>4814</v>
      </c>
      <c r="I40" s="65">
        <v>4798</v>
      </c>
      <c r="J40" s="65">
        <v>5003</v>
      </c>
      <c r="K40" s="65">
        <v>4771</v>
      </c>
      <c r="L40" s="65">
        <v>4537</v>
      </c>
      <c r="M40" s="65">
        <v>4289</v>
      </c>
      <c r="N40" s="65">
        <v>4119</v>
      </c>
      <c r="O40" s="65">
        <v>3962</v>
      </c>
      <c r="P40" s="65">
        <v>3701</v>
      </c>
      <c r="Q40" s="65">
        <v>3517</v>
      </c>
      <c r="R40" s="65">
        <v>3442</v>
      </c>
      <c r="S40" s="65">
        <v>3383</v>
      </c>
      <c r="T40" s="65">
        <v>3385</v>
      </c>
      <c r="U40" s="65">
        <v>3089</v>
      </c>
      <c r="V40" s="65">
        <v>2979</v>
      </c>
      <c r="W40" s="65">
        <v>2961</v>
      </c>
      <c r="X40" s="65">
        <v>2872</v>
      </c>
    </row>
    <row r="41" spans="1:24" ht="12" customHeight="1">
      <c r="A41" s="59" t="s">
        <v>81</v>
      </c>
      <c r="B41" s="65">
        <v>3279</v>
      </c>
      <c r="C41" s="65">
        <v>3184</v>
      </c>
      <c r="D41" s="65">
        <v>3205</v>
      </c>
      <c r="E41" s="65">
        <v>3419</v>
      </c>
      <c r="F41" s="65">
        <v>3542</v>
      </c>
      <c r="G41" s="65">
        <v>3616</v>
      </c>
      <c r="H41" s="65">
        <v>3720</v>
      </c>
      <c r="I41" s="65">
        <v>3968</v>
      </c>
      <c r="J41" s="65">
        <v>4264</v>
      </c>
      <c r="K41" s="65">
        <v>4245</v>
      </c>
      <c r="L41" s="65">
        <v>4396</v>
      </c>
      <c r="M41" s="65">
        <v>4268</v>
      </c>
      <c r="N41" s="65">
        <v>4132</v>
      </c>
      <c r="O41" s="65">
        <v>4228</v>
      </c>
      <c r="P41" s="65">
        <v>4070</v>
      </c>
      <c r="Q41" s="65">
        <v>4086</v>
      </c>
      <c r="R41" s="65">
        <v>3987</v>
      </c>
      <c r="S41" s="65">
        <v>3855</v>
      </c>
      <c r="T41" s="65">
        <v>3940</v>
      </c>
      <c r="U41" s="65">
        <v>4005</v>
      </c>
      <c r="V41" s="65">
        <v>3434</v>
      </c>
      <c r="W41" s="65">
        <v>3673</v>
      </c>
      <c r="X41" s="65">
        <v>3671</v>
      </c>
    </row>
    <row r="42" spans="1:24" ht="12" customHeight="1">
      <c r="A42" s="59" t="s">
        <v>82</v>
      </c>
      <c r="B42" s="65">
        <v>1183</v>
      </c>
      <c r="C42" s="65">
        <v>1207</v>
      </c>
      <c r="D42" s="65">
        <v>1318</v>
      </c>
      <c r="E42" s="65">
        <v>1379</v>
      </c>
      <c r="F42" s="65">
        <v>1620</v>
      </c>
      <c r="G42" s="65">
        <v>1570</v>
      </c>
      <c r="H42" s="65">
        <v>1580</v>
      </c>
      <c r="I42" s="65">
        <v>1617</v>
      </c>
      <c r="J42" s="65">
        <v>1830</v>
      </c>
      <c r="K42" s="65">
        <v>1719</v>
      </c>
      <c r="L42" s="65">
        <v>1833</v>
      </c>
      <c r="M42" s="65">
        <v>1694</v>
      </c>
      <c r="N42" s="65">
        <v>1694</v>
      </c>
      <c r="O42" s="65">
        <v>1785</v>
      </c>
      <c r="P42" s="65">
        <v>1635</v>
      </c>
      <c r="Q42" s="65">
        <v>1658</v>
      </c>
      <c r="R42" s="65">
        <v>1687</v>
      </c>
      <c r="S42" s="65">
        <v>1727</v>
      </c>
      <c r="T42" s="65">
        <v>1826</v>
      </c>
      <c r="U42" s="65">
        <v>1827</v>
      </c>
      <c r="V42" s="65">
        <v>1753</v>
      </c>
      <c r="W42" s="65">
        <v>1900</v>
      </c>
      <c r="X42" s="65">
        <v>1804</v>
      </c>
    </row>
    <row r="43" spans="1:24" ht="12" customHeight="1">
      <c r="A43" s="59" t="s">
        <v>83</v>
      </c>
      <c r="B43" s="65">
        <v>1048</v>
      </c>
      <c r="C43" s="65">
        <v>1128</v>
      </c>
      <c r="D43" s="65">
        <v>1086</v>
      </c>
      <c r="E43" s="65">
        <v>1148</v>
      </c>
      <c r="F43" s="65">
        <v>1190</v>
      </c>
      <c r="G43" s="65">
        <v>1266</v>
      </c>
      <c r="H43" s="65">
        <v>1389</v>
      </c>
      <c r="I43" s="65">
        <v>1473</v>
      </c>
      <c r="J43" s="65">
        <v>1645</v>
      </c>
      <c r="K43" s="65">
        <v>1581</v>
      </c>
      <c r="L43" s="65">
        <v>1608</v>
      </c>
      <c r="M43" s="65">
        <v>1517</v>
      </c>
      <c r="N43" s="65">
        <v>1495</v>
      </c>
      <c r="O43" s="65">
        <v>1537</v>
      </c>
      <c r="P43" s="65">
        <v>1636</v>
      </c>
      <c r="Q43" s="65">
        <v>1604</v>
      </c>
      <c r="R43" s="65">
        <v>1553</v>
      </c>
      <c r="S43" s="65">
        <v>1470</v>
      </c>
      <c r="T43" s="65">
        <v>1677</v>
      </c>
      <c r="U43" s="65">
        <v>1656</v>
      </c>
      <c r="V43" s="65">
        <v>1558</v>
      </c>
      <c r="W43" s="65">
        <v>1581</v>
      </c>
      <c r="X43" s="65">
        <v>1651</v>
      </c>
    </row>
    <row r="44" spans="1:24" ht="12" customHeight="1">
      <c r="A44" s="59" t="s">
        <v>84</v>
      </c>
      <c r="B44" s="65">
        <v>1381</v>
      </c>
      <c r="C44" s="65">
        <v>1594</v>
      </c>
      <c r="D44" s="65">
        <v>1622</v>
      </c>
      <c r="E44" s="65">
        <v>1753</v>
      </c>
      <c r="F44" s="65">
        <v>1767</v>
      </c>
      <c r="G44" s="65">
        <v>1945</v>
      </c>
      <c r="H44" s="65">
        <v>2116</v>
      </c>
      <c r="I44" s="65">
        <v>2129</v>
      </c>
      <c r="J44" s="65">
        <v>2284</v>
      </c>
      <c r="K44" s="65">
        <v>2223</v>
      </c>
      <c r="L44" s="65">
        <v>2415</v>
      </c>
      <c r="M44" s="65">
        <v>2381</v>
      </c>
      <c r="N44" s="65">
        <v>2350</v>
      </c>
      <c r="O44" s="65">
        <v>2343</v>
      </c>
      <c r="P44" s="65">
        <v>2456</v>
      </c>
      <c r="Q44" s="65">
        <v>2325</v>
      </c>
      <c r="R44" s="65">
        <v>2388</v>
      </c>
      <c r="S44" s="65">
        <v>2366</v>
      </c>
      <c r="T44" s="65">
        <v>2379</v>
      </c>
      <c r="U44" s="65">
        <v>2612</v>
      </c>
      <c r="V44" s="65">
        <v>2358</v>
      </c>
      <c r="W44" s="65">
        <v>2365</v>
      </c>
      <c r="X44" s="65">
        <v>2547</v>
      </c>
    </row>
    <row r="45" spans="1:24" ht="12" customHeight="1">
      <c r="A45" s="59" t="s">
        <v>85</v>
      </c>
      <c r="B45" s="65">
        <v>759</v>
      </c>
      <c r="C45" s="65">
        <v>816</v>
      </c>
      <c r="D45" s="65">
        <v>887</v>
      </c>
      <c r="E45" s="65">
        <v>1023</v>
      </c>
      <c r="F45" s="65">
        <v>1111</v>
      </c>
      <c r="G45" s="65">
        <v>1096</v>
      </c>
      <c r="H45" s="65">
        <v>1120</v>
      </c>
      <c r="I45" s="65">
        <v>1261</v>
      </c>
      <c r="J45" s="65">
        <v>1295</v>
      </c>
      <c r="K45" s="65">
        <v>1319</v>
      </c>
      <c r="L45" s="65">
        <v>1400</v>
      </c>
      <c r="M45" s="65">
        <v>1374</v>
      </c>
      <c r="N45" s="65">
        <v>1394</v>
      </c>
      <c r="O45" s="65">
        <v>1636</v>
      </c>
      <c r="P45" s="65">
        <v>1660</v>
      </c>
      <c r="Q45" s="65">
        <v>1729</v>
      </c>
      <c r="R45" s="65">
        <v>1605</v>
      </c>
      <c r="S45" s="65">
        <v>1616</v>
      </c>
      <c r="T45" s="65">
        <v>1635</v>
      </c>
      <c r="U45" s="65">
        <v>1597</v>
      </c>
      <c r="V45" s="65">
        <v>1737</v>
      </c>
      <c r="W45" s="65">
        <v>1772</v>
      </c>
      <c r="X45" s="65">
        <v>1915</v>
      </c>
    </row>
    <row r="46" spans="1:24" s="56" customFormat="1" ht="12" customHeight="1">
      <c r="A46" s="64" t="s">
        <v>28</v>
      </c>
      <c r="B46" s="181">
        <v>21851</v>
      </c>
      <c r="C46" s="181">
        <v>22190</v>
      </c>
      <c r="D46" s="181">
        <v>22315</v>
      </c>
      <c r="E46" s="181">
        <v>23175</v>
      </c>
      <c r="F46" s="181">
        <v>24286</v>
      </c>
      <c r="G46" s="181">
        <v>23895</v>
      </c>
      <c r="H46" s="181">
        <v>24596</v>
      </c>
      <c r="I46" s="181">
        <v>25349</v>
      </c>
      <c r="J46" s="181">
        <v>26448</v>
      </c>
      <c r="K46" s="181">
        <v>25499</v>
      </c>
      <c r="L46" s="181">
        <v>26046</v>
      </c>
      <c r="M46" s="181">
        <v>24494</v>
      </c>
      <c r="N46" s="181">
        <v>23700</v>
      </c>
      <c r="O46" s="181">
        <v>24051</v>
      </c>
      <c r="P46" s="181">
        <v>23180</v>
      </c>
      <c r="Q46" s="181">
        <v>23452</v>
      </c>
      <c r="R46" s="181">
        <v>23231</v>
      </c>
      <c r="S46" s="181">
        <v>22898</v>
      </c>
      <c r="T46" s="181">
        <v>23593</v>
      </c>
      <c r="U46" s="181">
        <v>23216</v>
      </c>
      <c r="V46" s="181">
        <v>22006</v>
      </c>
      <c r="W46" s="181">
        <v>22455</v>
      </c>
      <c r="X46" s="181">
        <v>22685</v>
      </c>
    </row>
    <row r="48" spans="1:24" ht="9.75" customHeight="1">
      <c r="A48" s="84" t="s">
        <v>104</v>
      </c>
    </row>
    <row r="55" spans="1:1" ht="9.75" customHeight="1">
      <c r="A55" s="108" t="s">
        <v>142</v>
      </c>
    </row>
  </sheetData>
  <mergeCells count="3">
    <mergeCell ref="B19:X19"/>
    <mergeCell ref="B33:X33"/>
    <mergeCell ref="B5:X5"/>
  </mergeCells>
  <hyperlinks>
    <hyperlink ref="A55" location="'Indice delle tavole '!A1" display="Torna all'indice delle tavole" xr:uid="{00000000-0004-0000-0E00-000000000000}"/>
  </hyperlinks>
  <pageMargins left="0.7" right="0.7" top="0.75" bottom="0.75" header="0.3" footer="0.3"/>
  <pageSetup paperSize="9" orientation="portrait" horizontalDpi="200" verticalDpi="0" copies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83"/>
  <sheetViews>
    <sheetView showGridLines="0" zoomScaleNormal="100" workbookViewId="0">
      <selection activeCell="L42" sqref="L42"/>
    </sheetView>
  </sheetViews>
  <sheetFormatPr defaultRowHeight="9"/>
  <cols>
    <col min="1" max="1" width="12.85546875" style="67" customWidth="1"/>
    <col min="2" max="3" width="13.85546875" style="67" customWidth="1"/>
    <col min="4" max="4" width="10.5703125" style="67" customWidth="1"/>
    <col min="5" max="5" width="17.7109375" style="67" customWidth="1"/>
    <col min="6" max="6" width="17.42578125" style="67" customWidth="1"/>
    <col min="7" max="7" width="20.140625" style="67" customWidth="1"/>
    <col min="8" max="16384" width="9.140625" style="67"/>
  </cols>
  <sheetData>
    <row r="1" spans="1:16" ht="12" customHeight="1">
      <c r="A1" s="66" t="s">
        <v>239</v>
      </c>
      <c r="B1" s="66"/>
      <c r="C1" s="66"/>
      <c r="D1" s="66"/>
      <c r="E1" s="66"/>
      <c r="F1" s="66"/>
      <c r="G1" s="66"/>
    </row>
    <row r="2" spans="1:16" s="68" customFormat="1" ht="12" customHeight="1">
      <c r="A2" s="66" t="s">
        <v>236</v>
      </c>
      <c r="B2" s="66"/>
      <c r="C2" s="66"/>
    </row>
    <row r="3" spans="1:16" s="68" customFormat="1" ht="12" customHeight="1">
      <c r="A3" s="66" t="s">
        <v>237</v>
      </c>
      <c r="B3" s="66"/>
      <c r="C3" s="66"/>
    </row>
    <row r="4" spans="1:16" s="68" customFormat="1" ht="12" customHeight="1">
      <c r="A4" s="66" t="s">
        <v>238</v>
      </c>
      <c r="B4" s="66"/>
      <c r="C4" s="66"/>
      <c r="J4"/>
    </row>
    <row r="5" spans="1:16" ht="9" customHeight="1"/>
    <row r="6" spans="1:16" ht="61.5" customHeight="1">
      <c r="A6" s="57" t="s">
        <v>223</v>
      </c>
      <c r="B6" s="69" t="s">
        <v>229</v>
      </c>
      <c r="C6" s="69" t="s">
        <v>228</v>
      </c>
      <c r="D6" s="69" t="s">
        <v>88</v>
      </c>
      <c r="E6" s="69" t="s">
        <v>230</v>
      </c>
      <c r="F6" s="69" t="s">
        <v>231</v>
      </c>
      <c r="G6" s="69" t="s">
        <v>232</v>
      </c>
    </row>
    <row r="7" spans="1:16" ht="7.5" customHeight="1">
      <c r="B7" s="70"/>
      <c r="C7" s="71"/>
      <c r="D7" s="70"/>
      <c r="F7" s="72"/>
      <c r="G7" s="72"/>
    </row>
    <row r="8" spans="1:16" ht="7.5" customHeight="1">
      <c r="A8" s="210" t="s">
        <v>89</v>
      </c>
      <c r="B8" s="210"/>
      <c r="C8" s="210"/>
      <c r="D8" s="210"/>
      <c r="E8" s="210"/>
      <c r="F8" s="210"/>
      <c r="G8" s="210"/>
    </row>
    <row r="9" spans="1:16" ht="7.5" customHeight="1">
      <c r="N9" s="73"/>
      <c r="O9" s="73"/>
      <c r="P9" s="73"/>
    </row>
    <row r="10" spans="1:16" ht="9.75" customHeight="1">
      <c r="A10" s="74" t="s">
        <v>74</v>
      </c>
      <c r="B10" s="73">
        <v>44.4</v>
      </c>
      <c r="C10" s="73">
        <v>6.3</v>
      </c>
      <c r="D10" s="73">
        <v>1.6</v>
      </c>
      <c r="E10" s="73">
        <v>84.3</v>
      </c>
      <c r="F10" s="73">
        <v>8.6</v>
      </c>
      <c r="G10" s="73">
        <v>6.8</v>
      </c>
      <c r="N10" s="73"/>
      <c r="O10" s="73"/>
      <c r="P10" s="73"/>
    </row>
    <row r="11" spans="1:16" ht="9.75" customHeight="1">
      <c r="A11" s="75" t="s">
        <v>75</v>
      </c>
      <c r="B11" s="76">
        <v>46</v>
      </c>
      <c r="C11" s="76">
        <v>11.1</v>
      </c>
      <c r="D11" s="73">
        <v>3.4</v>
      </c>
      <c r="E11" s="76">
        <v>74.900000000000006</v>
      </c>
      <c r="F11" s="76">
        <v>11.1</v>
      </c>
      <c r="G11" s="73">
        <v>13.5</v>
      </c>
      <c r="N11" s="73"/>
      <c r="O11" s="73"/>
      <c r="P11" s="73"/>
    </row>
    <row r="12" spans="1:16" ht="9.75" customHeight="1">
      <c r="A12" s="75" t="s">
        <v>90</v>
      </c>
      <c r="B12" s="76">
        <v>34.4</v>
      </c>
      <c r="C12" s="76">
        <v>15</v>
      </c>
      <c r="D12" s="73">
        <v>3.2</v>
      </c>
      <c r="E12" s="76">
        <v>63.4</v>
      </c>
      <c r="F12" s="76">
        <v>20.6</v>
      </c>
      <c r="G12" s="73">
        <v>15.1</v>
      </c>
      <c r="N12" s="73"/>
      <c r="O12" s="73"/>
      <c r="P12" s="73"/>
    </row>
    <row r="13" spans="1:16" ht="9.75" customHeight="1">
      <c r="A13" s="75" t="s">
        <v>91</v>
      </c>
      <c r="B13" s="76">
        <v>32.799999999999997</v>
      </c>
      <c r="C13" s="76">
        <v>12.6</v>
      </c>
      <c r="D13" s="73">
        <v>2.7</v>
      </c>
      <c r="E13" s="76">
        <v>63.3</v>
      </c>
      <c r="F13" s="76">
        <v>10.1</v>
      </c>
      <c r="G13" s="73">
        <v>24</v>
      </c>
      <c r="N13" s="73"/>
      <c r="O13" s="73"/>
      <c r="P13" s="73"/>
    </row>
    <row r="14" spans="1:16" ht="9.75" customHeight="1">
      <c r="A14" s="75" t="s">
        <v>92</v>
      </c>
      <c r="B14" s="76">
        <v>35.799999999999997</v>
      </c>
      <c r="C14" s="76">
        <v>9.4</v>
      </c>
      <c r="D14" s="73">
        <v>3.2</v>
      </c>
      <c r="E14" s="76">
        <v>72.2</v>
      </c>
      <c r="F14" s="76">
        <v>5.9</v>
      </c>
      <c r="G14" s="73">
        <v>21.6</v>
      </c>
      <c r="N14" s="73"/>
      <c r="O14" s="73"/>
      <c r="P14" s="73"/>
    </row>
    <row r="15" spans="1:16" ht="9.75" customHeight="1">
      <c r="A15" s="75" t="s">
        <v>93</v>
      </c>
      <c r="B15" s="73">
        <v>33</v>
      </c>
      <c r="C15" s="73">
        <v>12.5</v>
      </c>
      <c r="D15" s="73">
        <v>3.8</v>
      </c>
      <c r="E15" s="73">
        <v>62.4</v>
      </c>
      <c r="F15" s="73">
        <v>11</v>
      </c>
      <c r="G15" s="73">
        <v>24.1</v>
      </c>
      <c r="N15" s="73"/>
      <c r="O15" s="73"/>
      <c r="P15" s="73"/>
    </row>
    <row r="16" spans="1:16" ht="9.75" customHeight="1">
      <c r="A16" s="75" t="s">
        <v>94</v>
      </c>
      <c r="B16" s="76">
        <v>28.8</v>
      </c>
      <c r="C16" s="76">
        <v>9.4</v>
      </c>
      <c r="D16" s="73">
        <v>2.8</v>
      </c>
      <c r="E16" s="76">
        <v>66.099999999999994</v>
      </c>
      <c r="F16" s="76">
        <v>9.6999999999999993</v>
      </c>
      <c r="G16" s="73">
        <v>23.2</v>
      </c>
      <c r="N16" s="73"/>
      <c r="O16" s="73"/>
      <c r="P16" s="73"/>
    </row>
    <row r="17" spans="1:16" ht="9.75" customHeight="1">
      <c r="A17" s="75" t="s">
        <v>95</v>
      </c>
      <c r="B17" s="76">
        <v>28.7</v>
      </c>
      <c r="C17" s="76">
        <v>9.8000000000000007</v>
      </c>
      <c r="D17" s="73">
        <v>2.8</v>
      </c>
      <c r="E17" s="76">
        <v>65.599999999999994</v>
      </c>
      <c r="F17" s="76">
        <v>10.7</v>
      </c>
      <c r="G17" s="73">
        <v>22</v>
      </c>
      <c r="N17" s="73"/>
      <c r="O17" s="73"/>
      <c r="P17" s="73"/>
    </row>
    <row r="18" spans="1:16" ht="9.75" customHeight="1">
      <c r="A18" s="75" t="s">
        <v>96</v>
      </c>
      <c r="B18" s="76">
        <v>30.2</v>
      </c>
      <c r="C18" s="76">
        <v>8.6</v>
      </c>
      <c r="D18" s="73">
        <v>1.7</v>
      </c>
      <c r="E18" s="76">
        <v>71.5</v>
      </c>
      <c r="F18" s="76">
        <v>6.6</v>
      </c>
      <c r="G18" s="73">
        <v>21.5</v>
      </c>
      <c r="N18" s="73"/>
      <c r="O18" s="73"/>
      <c r="P18" s="73"/>
    </row>
    <row r="19" spans="1:16" ht="9.75" customHeight="1">
      <c r="A19" s="75" t="s">
        <v>97</v>
      </c>
      <c r="B19" s="76">
        <v>29.4</v>
      </c>
      <c r="C19" s="76">
        <v>6.9</v>
      </c>
      <c r="D19" s="73">
        <v>1.2</v>
      </c>
      <c r="E19" s="76">
        <v>76.8</v>
      </c>
      <c r="F19" s="76">
        <v>6.6</v>
      </c>
      <c r="G19" s="73">
        <v>16.2</v>
      </c>
      <c r="N19" s="73"/>
      <c r="O19" s="76"/>
      <c r="P19" s="73"/>
    </row>
    <row r="20" spans="1:16" ht="9.75" customHeight="1">
      <c r="A20" s="75" t="s">
        <v>98</v>
      </c>
      <c r="B20" s="73">
        <v>30</v>
      </c>
      <c r="C20" s="73">
        <v>6.5</v>
      </c>
      <c r="D20" s="73">
        <v>1.2</v>
      </c>
      <c r="E20" s="73">
        <v>78.599999999999994</v>
      </c>
      <c r="F20" s="73">
        <v>6.2</v>
      </c>
      <c r="G20" s="73">
        <v>14.7</v>
      </c>
      <c r="N20" s="73"/>
      <c r="O20" s="76"/>
      <c r="P20" s="73"/>
    </row>
    <row r="21" spans="1:16" ht="9.75" customHeight="1">
      <c r="A21" s="75" t="s">
        <v>99</v>
      </c>
      <c r="B21" s="76">
        <v>24.9</v>
      </c>
      <c r="C21" s="76">
        <v>2.7</v>
      </c>
      <c r="D21" s="73">
        <v>0.3</v>
      </c>
      <c r="E21" s="76">
        <v>89</v>
      </c>
      <c r="F21" s="76">
        <v>2.7</v>
      </c>
      <c r="G21" s="73">
        <v>8.3000000000000007</v>
      </c>
    </row>
    <row r="22" spans="1:16" s="80" customFormat="1" ht="9.75" customHeight="1">
      <c r="A22" s="77" t="s">
        <v>28</v>
      </c>
      <c r="B22" s="78">
        <v>31.3</v>
      </c>
      <c r="C22" s="78">
        <v>8.6999999999999993</v>
      </c>
      <c r="D22" s="79">
        <v>2.2000000000000002</v>
      </c>
      <c r="E22" s="78">
        <v>71.900000000000006</v>
      </c>
      <c r="F22" s="78">
        <v>8.9</v>
      </c>
      <c r="G22" s="79">
        <v>18.3</v>
      </c>
      <c r="M22" s="67"/>
      <c r="N22" s="79"/>
      <c r="O22" s="78"/>
      <c r="P22" s="79"/>
    </row>
    <row r="23" spans="1:16" ht="9.75" customHeight="1">
      <c r="A23" s="81"/>
      <c r="D23" s="73"/>
      <c r="E23" s="73"/>
      <c r="F23" s="73"/>
      <c r="G23" s="73"/>
    </row>
    <row r="24" spans="1:16" ht="9.75" customHeight="1">
      <c r="A24" s="210" t="s">
        <v>100</v>
      </c>
      <c r="B24" s="210"/>
      <c r="C24" s="210"/>
      <c r="D24" s="210"/>
      <c r="E24" s="210"/>
      <c r="F24" s="210"/>
      <c r="G24" s="210"/>
    </row>
    <row r="25" spans="1:16" ht="9.75" customHeight="1">
      <c r="D25" s="73"/>
      <c r="E25" s="73"/>
      <c r="F25" s="73"/>
      <c r="G25" s="73"/>
    </row>
    <row r="26" spans="1:16" ht="9.75" customHeight="1">
      <c r="A26" s="74" t="s">
        <v>74</v>
      </c>
      <c r="B26" s="73">
        <v>48.3</v>
      </c>
      <c r="C26" s="73">
        <v>4.5999999999999996</v>
      </c>
      <c r="D26" s="73">
        <v>2.8</v>
      </c>
      <c r="E26" s="73">
        <v>87.2</v>
      </c>
      <c r="F26" s="73">
        <v>3.3</v>
      </c>
      <c r="G26" s="73">
        <v>8.6999999999999993</v>
      </c>
    </row>
    <row r="27" spans="1:16" ht="9.75" customHeight="1">
      <c r="A27" s="75" t="s">
        <v>75</v>
      </c>
      <c r="B27" s="76">
        <v>59.8</v>
      </c>
      <c r="C27" s="76">
        <v>17.2</v>
      </c>
      <c r="D27" s="73">
        <v>4.9000000000000004</v>
      </c>
      <c r="E27" s="76">
        <v>70.8</v>
      </c>
      <c r="F27" s="73">
        <v>7.1</v>
      </c>
      <c r="G27" s="76">
        <v>21.8</v>
      </c>
    </row>
    <row r="28" spans="1:16" ht="9.75" customHeight="1">
      <c r="A28" s="75" t="s">
        <v>90</v>
      </c>
      <c r="B28" s="76">
        <v>59.8</v>
      </c>
      <c r="C28" s="76">
        <v>24.6</v>
      </c>
      <c r="D28" s="73">
        <v>2</v>
      </c>
      <c r="E28" s="76">
        <v>63.4</v>
      </c>
      <c r="F28" s="73">
        <v>12.7</v>
      </c>
      <c r="G28" s="76">
        <v>23.9</v>
      </c>
    </row>
    <row r="29" spans="1:16" ht="9.75" customHeight="1">
      <c r="A29" s="75" t="s">
        <v>91</v>
      </c>
      <c r="B29" s="76">
        <v>53.5</v>
      </c>
      <c r="C29" s="76">
        <v>17.399999999999999</v>
      </c>
      <c r="D29" s="73">
        <v>3.2</v>
      </c>
      <c r="E29" s="76">
        <v>67.099999999999994</v>
      </c>
      <c r="F29" s="73">
        <v>4.5999999999999996</v>
      </c>
      <c r="G29" s="76">
        <v>28.4</v>
      </c>
    </row>
    <row r="30" spans="1:16" ht="9.75" customHeight="1">
      <c r="A30" s="75" t="s">
        <v>92</v>
      </c>
      <c r="B30" s="76">
        <v>51.5</v>
      </c>
      <c r="C30" s="76">
        <v>19.600000000000001</v>
      </c>
      <c r="D30" s="73">
        <v>2.9</v>
      </c>
      <c r="E30" s="76">
        <v>63.1</v>
      </c>
      <c r="F30" s="73">
        <v>8.6999999999999993</v>
      </c>
      <c r="G30" s="76">
        <v>28.1</v>
      </c>
    </row>
    <row r="31" spans="1:16" ht="9.75" customHeight="1">
      <c r="A31" s="75" t="s">
        <v>93</v>
      </c>
      <c r="B31" s="73">
        <v>46.8</v>
      </c>
      <c r="C31" s="73">
        <v>17</v>
      </c>
      <c r="D31" s="73">
        <v>4</v>
      </c>
      <c r="E31" s="73">
        <v>63.9</v>
      </c>
      <c r="F31" s="73">
        <v>8.5</v>
      </c>
      <c r="G31" s="73">
        <v>27</v>
      </c>
    </row>
    <row r="32" spans="1:16" ht="9.75" customHeight="1">
      <c r="A32" s="75" t="s">
        <v>94</v>
      </c>
      <c r="B32" s="76">
        <v>45.7</v>
      </c>
      <c r="C32" s="76">
        <v>12.8</v>
      </c>
      <c r="D32" s="73">
        <v>3.9</v>
      </c>
      <c r="E32" s="76">
        <v>70.400000000000006</v>
      </c>
      <c r="F32" s="73">
        <v>7.5</v>
      </c>
      <c r="G32" s="76">
        <v>21.7</v>
      </c>
    </row>
    <row r="33" spans="1:13" ht="9.75" customHeight="1">
      <c r="A33" s="75" t="s">
        <v>95</v>
      </c>
      <c r="B33" s="76">
        <v>44.3</v>
      </c>
      <c r="C33" s="76">
        <v>11.3</v>
      </c>
      <c r="D33" s="73">
        <v>2.7</v>
      </c>
      <c r="E33" s="76">
        <v>74.2</v>
      </c>
      <c r="F33" s="73">
        <v>6.6</v>
      </c>
      <c r="G33" s="76">
        <v>18.899999999999999</v>
      </c>
    </row>
    <row r="34" spans="1:13" ht="9.75" customHeight="1">
      <c r="A34" s="75" t="s">
        <v>96</v>
      </c>
      <c r="B34" s="76">
        <v>40.9</v>
      </c>
      <c r="C34" s="76">
        <v>8.5</v>
      </c>
      <c r="D34" s="73">
        <v>2.2999999999999998</v>
      </c>
      <c r="E34" s="76">
        <v>77.7</v>
      </c>
      <c r="F34" s="73">
        <v>5.3</v>
      </c>
      <c r="G34" s="76">
        <v>17</v>
      </c>
    </row>
    <row r="35" spans="1:13" ht="9.75" customHeight="1">
      <c r="A35" s="75" t="s">
        <v>97</v>
      </c>
      <c r="B35" s="76">
        <v>39.799999999999997</v>
      </c>
      <c r="C35" s="76">
        <v>8.1999999999999993</v>
      </c>
      <c r="D35" s="73">
        <v>1.7</v>
      </c>
      <c r="E35" s="76">
        <v>78.8</v>
      </c>
      <c r="F35" s="73">
        <v>7.3</v>
      </c>
      <c r="G35" s="76">
        <v>13.6</v>
      </c>
    </row>
    <row r="36" spans="1:13" ht="9.75" customHeight="1">
      <c r="A36" s="75" t="s">
        <v>98</v>
      </c>
      <c r="B36" s="73">
        <v>37.799999999999997</v>
      </c>
      <c r="C36" s="73">
        <v>7.1</v>
      </c>
      <c r="D36" s="73">
        <v>1.5</v>
      </c>
      <c r="E36" s="73">
        <v>80.7</v>
      </c>
      <c r="F36" s="73">
        <v>5.7</v>
      </c>
      <c r="G36" s="73">
        <v>13.4</v>
      </c>
    </row>
    <row r="37" spans="1:13" ht="9.75" customHeight="1">
      <c r="A37" s="75" t="s">
        <v>99</v>
      </c>
      <c r="B37" s="76">
        <v>26.6</v>
      </c>
      <c r="C37" s="76">
        <v>1.4</v>
      </c>
      <c r="D37" s="73">
        <v>0.4</v>
      </c>
      <c r="E37" s="76">
        <v>93.8</v>
      </c>
      <c r="F37" s="73">
        <v>1.2</v>
      </c>
      <c r="G37" s="76">
        <v>4.7</v>
      </c>
      <c r="H37" s="80"/>
    </row>
    <row r="38" spans="1:13" s="80" customFormat="1" ht="9.75" customHeight="1">
      <c r="A38" s="77" t="s">
        <v>28</v>
      </c>
      <c r="B38" s="78">
        <v>42.4</v>
      </c>
      <c r="C38" s="78">
        <v>10.5</v>
      </c>
      <c r="D38" s="79">
        <v>2.5</v>
      </c>
      <c r="E38" s="78">
        <v>74.599999999999994</v>
      </c>
      <c r="F38" s="79">
        <v>6.6</v>
      </c>
      <c r="G38" s="78">
        <v>18.5</v>
      </c>
      <c r="H38" s="67"/>
      <c r="M38" s="67"/>
    </row>
    <row r="39" spans="1:13" ht="9.75" customHeight="1">
      <c r="A39" s="81"/>
    </row>
    <row r="40" spans="1:13" ht="9.75" customHeight="1">
      <c r="A40" s="210" t="s">
        <v>101</v>
      </c>
      <c r="B40" s="210"/>
      <c r="C40" s="210"/>
      <c r="D40" s="210"/>
      <c r="E40" s="210"/>
      <c r="F40" s="210"/>
      <c r="G40" s="210"/>
    </row>
    <row r="41" spans="1:13" ht="9.75" customHeight="1">
      <c r="D41" s="73"/>
      <c r="E41" s="73"/>
      <c r="F41" s="73"/>
      <c r="G41" s="73"/>
    </row>
    <row r="42" spans="1:13" ht="9.75" customHeight="1">
      <c r="A42" s="74" t="s">
        <v>74</v>
      </c>
      <c r="B42" s="73">
        <v>46.3</v>
      </c>
      <c r="C42" s="73">
        <v>5.5</v>
      </c>
      <c r="D42" s="73">
        <v>2.2000000000000002</v>
      </c>
      <c r="E42" s="73">
        <v>85.7</v>
      </c>
      <c r="F42" s="73">
        <v>6</v>
      </c>
      <c r="G42" s="73">
        <v>7.7</v>
      </c>
    </row>
    <row r="43" spans="1:13" ht="9.75" customHeight="1">
      <c r="A43" s="75" t="s">
        <v>75</v>
      </c>
      <c r="B43" s="76">
        <v>52.6</v>
      </c>
      <c r="C43" s="76">
        <v>14</v>
      </c>
      <c r="D43" s="73">
        <v>4.0999999999999996</v>
      </c>
      <c r="E43" s="76">
        <v>72.7</v>
      </c>
      <c r="F43" s="73">
        <v>9</v>
      </c>
      <c r="G43" s="76">
        <v>18</v>
      </c>
    </row>
    <row r="44" spans="1:13" ht="9.75" customHeight="1">
      <c r="A44" s="75" t="s">
        <v>90</v>
      </c>
      <c r="B44" s="76">
        <v>46.5</v>
      </c>
      <c r="C44" s="76">
        <v>19.600000000000001</v>
      </c>
      <c r="D44" s="73">
        <v>2.6</v>
      </c>
      <c r="E44" s="76">
        <v>63.4</v>
      </c>
      <c r="F44" s="73">
        <v>15.9</v>
      </c>
      <c r="G44" s="76">
        <v>20.3</v>
      </c>
    </row>
    <row r="45" spans="1:13" ht="9.75" customHeight="1">
      <c r="A45" s="75" t="s">
        <v>91</v>
      </c>
      <c r="B45" s="76">
        <v>43.5</v>
      </c>
      <c r="C45" s="76">
        <v>15.1</v>
      </c>
      <c r="D45" s="73">
        <v>2.9</v>
      </c>
      <c r="E45" s="76">
        <v>65.599999999999994</v>
      </c>
      <c r="F45" s="73">
        <v>6.7</v>
      </c>
      <c r="G45" s="76">
        <v>26.7</v>
      </c>
    </row>
    <row r="46" spans="1:13" ht="9.75" customHeight="1">
      <c r="A46" s="75" t="s">
        <v>92</v>
      </c>
      <c r="B46" s="76">
        <v>43.3</v>
      </c>
      <c r="C46" s="76">
        <v>14.2</v>
      </c>
      <c r="D46" s="73">
        <v>3.1</v>
      </c>
      <c r="E46" s="76">
        <v>67</v>
      </c>
      <c r="F46" s="73">
        <v>7.5</v>
      </c>
      <c r="G46" s="76">
        <v>25.3</v>
      </c>
    </row>
    <row r="47" spans="1:13" ht="9.75" customHeight="1">
      <c r="A47" s="75" t="s">
        <v>93</v>
      </c>
      <c r="B47" s="73">
        <v>39.700000000000003</v>
      </c>
      <c r="C47" s="73">
        <v>14.7</v>
      </c>
      <c r="D47" s="73">
        <v>3.9</v>
      </c>
      <c r="E47" s="73">
        <v>63.2</v>
      </c>
      <c r="F47" s="73">
        <v>9.6</v>
      </c>
      <c r="G47" s="73">
        <v>25.7</v>
      </c>
    </row>
    <row r="48" spans="1:13" ht="9.75" customHeight="1">
      <c r="A48" s="75" t="s">
        <v>94</v>
      </c>
      <c r="B48" s="76">
        <v>37.200000000000003</v>
      </c>
      <c r="C48" s="76">
        <v>11.1</v>
      </c>
      <c r="D48" s="73">
        <v>3.4</v>
      </c>
      <c r="E48" s="76">
        <v>68.7</v>
      </c>
      <c r="F48" s="73">
        <v>8.3000000000000007</v>
      </c>
      <c r="G48" s="76">
        <v>22.3</v>
      </c>
    </row>
    <row r="49" spans="1:7" ht="9.75" customHeight="1">
      <c r="A49" s="75" t="s">
        <v>95</v>
      </c>
      <c r="B49" s="76">
        <v>36.6</v>
      </c>
      <c r="C49" s="76">
        <v>10.6</v>
      </c>
      <c r="D49" s="73">
        <v>2.7</v>
      </c>
      <c r="E49" s="76">
        <v>70.7</v>
      </c>
      <c r="F49" s="73">
        <v>8.3000000000000007</v>
      </c>
      <c r="G49" s="76">
        <v>20.2</v>
      </c>
    </row>
    <row r="50" spans="1:7" ht="9.75" customHeight="1">
      <c r="A50" s="75" t="s">
        <v>96</v>
      </c>
      <c r="B50" s="76">
        <v>35.6</v>
      </c>
      <c r="C50" s="76">
        <v>8.5</v>
      </c>
      <c r="D50" s="73">
        <v>2</v>
      </c>
      <c r="E50" s="76">
        <v>75</v>
      </c>
      <c r="F50" s="73">
        <v>5.9</v>
      </c>
      <c r="G50" s="76">
        <v>18.899999999999999</v>
      </c>
    </row>
    <row r="51" spans="1:7" ht="9.75" customHeight="1">
      <c r="A51" s="75" t="s">
        <v>97</v>
      </c>
      <c r="B51" s="76">
        <v>34.799999999999997</v>
      </c>
      <c r="C51" s="76">
        <v>7.6</v>
      </c>
      <c r="D51" s="73">
        <v>1.5</v>
      </c>
      <c r="E51" s="76">
        <v>78</v>
      </c>
      <c r="F51" s="73">
        <v>7</v>
      </c>
      <c r="G51" s="76">
        <v>14.6</v>
      </c>
    </row>
    <row r="52" spans="1:7" ht="9.75" customHeight="1">
      <c r="A52" s="75" t="s">
        <v>98</v>
      </c>
      <c r="B52" s="73">
        <v>34.1</v>
      </c>
      <c r="C52" s="73">
        <v>6.8</v>
      </c>
      <c r="D52" s="73">
        <v>1.4</v>
      </c>
      <c r="E52" s="73">
        <v>79.8</v>
      </c>
      <c r="F52" s="73">
        <v>5.9</v>
      </c>
      <c r="G52" s="73">
        <v>13.9</v>
      </c>
    </row>
    <row r="53" spans="1:7" ht="9.75" customHeight="1">
      <c r="A53" s="75" t="s">
        <v>99</v>
      </c>
      <c r="B53" s="76">
        <v>25.9</v>
      </c>
      <c r="C53" s="76">
        <v>1.9</v>
      </c>
      <c r="D53" s="73">
        <v>0.4</v>
      </c>
      <c r="E53" s="76">
        <v>91.8</v>
      </c>
      <c r="F53" s="73">
        <v>1.8</v>
      </c>
      <c r="G53" s="76">
        <v>6.1</v>
      </c>
    </row>
    <row r="54" spans="1:7" s="80" customFormat="1" ht="9.75" customHeight="1">
      <c r="A54" s="77" t="s">
        <v>28</v>
      </c>
      <c r="B54" s="78">
        <v>37</v>
      </c>
      <c r="C54" s="78">
        <v>9.6</v>
      </c>
      <c r="D54" s="79">
        <v>2.2999999999999998</v>
      </c>
      <c r="E54" s="78">
        <v>73.5</v>
      </c>
      <c r="F54" s="79">
        <v>7.5</v>
      </c>
      <c r="G54" s="78">
        <v>18.399999999999999</v>
      </c>
    </row>
    <row r="55" spans="1:7" ht="7.5" customHeight="1">
      <c r="A55" s="82"/>
      <c r="B55" s="82"/>
      <c r="C55" s="82"/>
      <c r="D55" s="83"/>
      <c r="E55" s="83"/>
      <c r="F55" s="83"/>
      <c r="G55" s="83"/>
    </row>
    <row r="56" spans="1:7" ht="7.5" customHeight="1"/>
    <row r="57" spans="1:7">
      <c r="A57" s="84" t="s">
        <v>104</v>
      </c>
    </row>
    <row r="58" spans="1:7">
      <c r="A58" s="84"/>
    </row>
    <row r="59" spans="1:7" ht="7.5" customHeight="1">
      <c r="A59" s="67" t="s">
        <v>102</v>
      </c>
    </row>
    <row r="60" spans="1:7" ht="7.5" customHeight="1">
      <c r="A60" s="67" t="s">
        <v>103</v>
      </c>
    </row>
    <row r="66" spans="1:7" ht="12">
      <c r="A66" s="108" t="s">
        <v>142</v>
      </c>
      <c r="B66" s="78"/>
      <c r="C66" s="78"/>
      <c r="D66" s="78"/>
      <c r="E66" s="78"/>
      <c r="F66" s="78"/>
      <c r="G66" s="78"/>
    </row>
    <row r="83" spans="11:11">
      <c r="K83" s="67" t="s">
        <v>105</v>
      </c>
    </row>
  </sheetData>
  <mergeCells count="3">
    <mergeCell ref="A8:G8"/>
    <mergeCell ref="A24:G24"/>
    <mergeCell ref="A40:G40"/>
  </mergeCells>
  <hyperlinks>
    <hyperlink ref="A66" location="'Indice delle tavole '!A1" display="Torna all'indice delle tavole" xr:uid="{00000000-0004-0000-0F00-000000000000}"/>
  </hyperlinks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82"/>
  <sheetViews>
    <sheetView showGridLines="0" zoomScaleNormal="100" workbookViewId="0">
      <selection activeCell="N47" sqref="N47"/>
    </sheetView>
  </sheetViews>
  <sheetFormatPr defaultRowHeight="9"/>
  <cols>
    <col min="1" max="1" width="12.85546875" style="67" customWidth="1"/>
    <col min="2" max="3" width="15.7109375" style="67" customWidth="1"/>
    <col min="4" max="4" width="10.5703125" style="67" customWidth="1"/>
    <col min="5" max="5" width="17.7109375" style="67" customWidth="1"/>
    <col min="6" max="6" width="15.7109375" style="67" customWidth="1"/>
    <col min="7" max="7" width="21" style="67" customWidth="1"/>
    <col min="8" max="16384" width="9.140625" style="67"/>
  </cols>
  <sheetData>
    <row r="1" spans="1:15" ht="12" customHeight="1">
      <c r="A1" s="66" t="s">
        <v>190</v>
      </c>
      <c r="B1" s="66"/>
      <c r="C1" s="66"/>
      <c r="D1" s="66"/>
      <c r="E1" s="66"/>
      <c r="F1" s="66"/>
      <c r="G1" s="66"/>
    </row>
    <row r="2" spans="1:15" s="68" customFormat="1" ht="12" customHeight="1">
      <c r="A2" s="66"/>
      <c r="B2" s="66"/>
      <c r="C2" s="66"/>
    </row>
    <row r="3" spans="1:15" s="68" customFormat="1" ht="12" customHeight="1">
      <c r="A3" s="66"/>
      <c r="B3" s="66"/>
      <c r="C3" s="66"/>
    </row>
    <row r="4" spans="1:15" s="68" customFormat="1" ht="12" customHeight="1">
      <c r="A4" s="66"/>
      <c r="B4" s="66"/>
      <c r="C4" s="66"/>
      <c r="D4" s="66"/>
    </row>
    <row r="5" spans="1:15" ht="12" customHeight="1"/>
    <row r="6" spans="1:15" ht="54">
      <c r="A6" s="57" t="s">
        <v>223</v>
      </c>
      <c r="B6" s="69" t="s">
        <v>229</v>
      </c>
      <c r="C6" s="69" t="s">
        <v>228</v>
      </c>
      <c r="D6" s="69" t="s">
        <v>88</v>
      </c>
      <c r="E6" s="69" t="s">
        <v>230</v>
      </c>
      <c r="F6" s="69" t="s">
        <v>231</v>
      </c>
      <c r="G6" s="69" t="s">
        <v>232</v>
      </c>
    </row>
    <row r="7" spans="1:15" ht="9" customHeight="1">
      <c r="D7" s="72"/>
      <c r="F7" s="72"/>
      <c r="G7" s="72"/>
    </row>
    <row r="8" spans="1:15" ht="9" customHeight="1">
      <c r="A8" s="210" t="s">
        <v>89</v>
      </c>
      <c r="B8" s="210"/>
      <c r="C8" s="210"/>
      <c r="D8" s="210"/>
      <c r="E8" s="210"/>
      <c r="F8" s="210"/>
      <c r="G8" s="210"/>
    </row>
    <row r="9" spans="1:15" ht="9" customHeight="1"/>
    <row r="10" spans="1:15" ht="9" customHeight="1">
      <c r="A10" s="74" t="s">
        <v>74</v>
      </c>
      <c r="B10" s="85">
        <v>570</v>
      </c>
      <c r="C10" s="85">
        <v>81</v>
      </c>
      <c r="D10" s="85">
        <v>21</v>
      </c>
      <c r="E10" s="85">
        <v>527</v>
      </c>
      <c r="F10" s="85">
        <v>54</v>
      </c>
      <c r="G10" s="85">
        <v>43</v>
      </c>
      <c r="I10" s="148"/>
      <c r="J10" s="148"/>
      <c r="K10" s="148"/>
      <c r="L10" s="148"/>
      <c r="M10" s="148"/>
      <c r="N10" s="148"/>
      <c r="O10" s="148"/>
    </row>
    <row r="11" spans="1:15" ht="9" customHeight="1">
      <c r="A11" s="75" t="s">
        <v>75</v>
      </c>
      <c r="B11" s="85">
        <v>528</v>
      </c>
      <c r="C11" s="85">
        <v>128</v>
      </c>
      <c r="D11" s="85">
        <v>39</v>
      </c>
      <c r="E11" s="85">
        <v>448</v>
      </c>
      <c r="F11" s="85">
        <v>66</v>
      </c>
      <c r="G11" s="85">
        <v>81</v>
      </c>
      <c r="I11" s="148"/>
      <c r="J11" s="148"/>
      <c r="K11" s="148"/>
      <c r="L11" s="148"/>
      <c r="M11" s="148"/>
      <c r="N11" s="148"/>
      <c r="O11" s="148"/>
    </row>
    <row r="12" spans="1:15" ht="9" customHeight="1">
      <c r="A12" s="75" t="s">
        <v>90</v>
      </c>
      <c r="B12" s="85">
        <v>323</v>
      </c>
      <c r="C12" s="85">
        <v>141</v>
      </c>
      <c r="D12" s="85">
        <v>30</v>
      </c>
      <c r="E12" s="85">
        <v>261</v>
      </c>
      <c r="F12" s="85">
        <v>85</v>
      </c>
      <c r="G12" s="85">
        <v>62</v>
      </c>
      <c r="I12" s="148"/>
      <c r="J12" s="148"/>
      <c r="K12" s="148"/>
      <c r="L12" s="148"/>
      <c r="M12" s="148"/>
      <c r="N12" s="148"/>
      <c r="O12" s="148"/>
    </row>
    <row r="13" spans="1:15" ht="9" customHeight="1">
      <c r="A13" s="75" t="s">
        <v>91</v>
      </c>
      <c r="B13" s="85">
        <v>186</v>
      </c>
      <c r="C13" s="85">
        <v>71</v>
      </c>
      <c r="D13" s="85">
        <v>15</v>
      </c>
      <c r="E13" s="85">
        <v>138</v>
      </c>
      <c r="F13" s="85">
        <v>22</v>
      </c>
      <c r="G13" s="85">
        <v>52</v>
      </c>
      <c r="I13" s="148"/>
      <c r="J13" s="148"/>
      <c r="K13" s="148"/>
      <c r="L13" s="148"/>
      <c r="M13" s="148"/>
      <c r="N13" s="148"/>
      <c r="O13" s="148"/>
    </row>
    <row r="14" spans="1:15" ht="9" customHeight="1">
      <c r="A14" s="75" t="s">
        <v>92</v>
      </c>
      <c r="B14" s="85">
        <v>538</v>
      </c>
      <c r="C14" s="85">
        <v>141</v>
      </c>
      <c r="D14" s="85">
        <v>48</v>
      </c>
      <c r="E14" s="85">
        <v>417</v>
      </c>
      <c r="F14" s="85">
        <v>34</v>
      </c>
      <c r="G14" s="85">
        <v>125</v>
      </c>
      <c r="I14" s="148"/>
      <c r="J14" s="148"/>
      <c r="K14" s="148"/>
      <c r="L14" s="148"/>
      <c r="M14" s="148"/>
      <c r="N14" s="148"/>
      <c r="O14" s="148"/>
    </row>
    <row r="15" spans="1:15" ht="9" customHeight="1">
      <c r="A15" s="75" t="s">
        <v>93</v>
      </c>
      <c r="B15" s="85">
        <v>1055</v>
      </c>
      <c r="C15" s="85">
        <v>399</v>
      </c>
      <c r="D15" s="85">
        <v>122</v>
      </c>
      <c r="E15" s="85">
        <v>769</v>
      </c>
      <c r="F15" s="85">
        <v>135</v>
      </c>
      <c r="G15" s="85">
        <v>297</v>
      </c>
      <c r="I15" s="151"/>
      <c r="J15" s="148"/>
      <c r="K15" s="148"/>
      <c r="L15" s="148"/>
      <c r="M15" s="148"/>
      <c r="N15" s="148"/>
      <c r="O15" s="148"/>
    </row>
    <row r="16" spans="1:15" ht="9" customHeight="1">
      <c r="A16" s="75" t="s">
        <v>94</v>
      </c>
      <c r="B16" s="85">
        <v>1009</v>
      </c>
      <c r="C16" s="85">
        <v>329</v>
      </c>
      <c r="D16" s="85">
        <v>99</v>
      </c>
      <c r="E16" s="85">
        <v>754</v>
      </c>
      <c r="F16" s="85">
        <v>110</v>
      </c>
      <c r="G16" s="85">
        <v>264</v>
      </c>
      <c r="I16" s="151"/>
      <c r="J16" s="148"/>
      <c r="K16" s="148"/>
      <c r="L16" s="148"/>
      <c r="M16" s="148"/>
      <c r="N16" s="148"/>
      <c r="O16" s="148"/>
    </row>
    <row r="17" spans="1:15" ht="9" customHeight="1">
      <c r="A17" s="75" t="s">
        <v>95</v>
      </c>
      <c r="B17" s="85">
        <v>1290</v>
      </c>
      <c r="C17" s="85">
        <v>441</v>
      </c>
      <c r="D17" s="85">
        <v>125</v>
      </c>
      <c r="E17" s="85">
        <v>970</v>
      </c>
      <c r="F17" s="85">
        <v>158</v>
      </c>
      <c r="G17" s="85">
        <v>326</v>
      </c>
      <c r="I17" s="151"/>
      <c r="J17" s="148"/>
      <c r="K17" s="148"/>
      <c r="L17" s="148"/>
      <c r="M17" s="151"/>
      <c r="N17" s="148"/>
      <c r="O17" s="148"/>
    </row>
    <row r="18" spans="1:15" ht="9" customHeight="1">
      <c r="A18" s="75" t="s">
        <v>96</v>
      </c>
      <c r="B18" s="85">
        <v>713</v>
      </c>
      <c r="C18" s="85">
        <v>202</v>
      </c>
      <c r="D18" s="85">
        <v>40</v>
      </c>
      <c r="E18" s="85">
        <v>550</v>
      </c>
      <c r="F18" s="85">
        <v>51</v>
      </c>
      <c r="G18" s="85">
        <v>166</v>
      </c>
      <c r="I18" s="148"/>
      <c r="J18" s="148"/>
      <c r="K18" s="148"/>
      <c r="L18" s="148"/>
      <c r="M18" s="148"/>
      <c r="N18" s="148"/>
      <c r="O18" s="148"/>
    </row>
    <row r="19" spans="1:15" ht="9" customHeight="1">
      <c r="A19" s="75" t="s">
        <v>97</v>
      </c>
      <c r="B19" s="85">
        <v>613</v>
      </c>
      <c r="C19" s="85">
        <v>144</v>
      </c>
      <c r="D19" s="85">
        <v>24</v>
      </c>
      <c r="E19" s="85">
        <v>509</v>
      </c>
      <c r="F19" s="85">
        <v>43</v>
      </c>
      <c r="G19" s="85">
        <v>107</v>
      </c>
      <c r="I19" s="148"/>
      <c r="J19" s="148"/>
      <c r="K19" s="148"/>
      <c r="L19" s="148"/>
      <c r="M19" s="148"/>
      <c r="N19" s="148"/>
      <c r="O19" s="148"/>
    </row>
    <row r="20" spans="1:15" ht="9" customHeight="1">
      <c r="A20" s="75" t="s">
        <v>98</v>
      </c>
      <c r="B20" s="85">
        <v>988</v>
      </c>
      <c r="C20" s="85">
        <v>215</v>
      </c>
      <c r="D20" s="85">
        <v>39</v>
      </c>
      <c r="E20" s="85">
        <v>832</v>
      </c>
      <c r="F20" s="85">
        <v>66</v>
      </c>
      <c r="G20" s="85">
        <v>155</v>
      </c>
      <c r="I20" s="151"/>
      <c r="J20" s="148"/>
      <c r="K20" s="148"/>
      <c r="L20" s="148"/>
      <c r="M20" s="148"/>
      <c r="N20" s="148"/>
      <c r="O20" s="148"/>
    </row>
    <row r="21" spans="1:15" ht="9" customHeight="1">
      <c r="A21" s="75" t="s">
        <v>99</v>
      </c>
      <c r="B21" s="85">
        <v>750</v>
      </c>
      <c r="C21" s="85">
        <v>82</v>
      </c>
      <c r="D21" s="85">
        <v>9</v>
      </c>
      <c r="E21" s="85">
        <v>686</v>
      </c>
      <c r="F21" s="85">
        <v>21</v>
      </c>
      <c r="G21" s="85">
        <v>64</v>
      </c>
      <c r="I21" s="148"/>
      <c r="J21" s="148"/>
      <c r="K21" s="148"/>
      <c r="L21" s="148"/>
      <c r="M21" s="148"/>
      <c r="N21" s="148"/>
      <c r="O21" s="148"/>
    </row>
    <row r="22" spans="1:15" s="80" customFormat="1" ht="9" customHeight="1">
      <c r="A22" s="77" t="s">
        <v>28</v>
      </c>
      <c r="B22" s="86">
        <v>8564</v>
      </c>
      <c r="C22" s="86">
        <v>2375</v>
      </c>
      <c r="D22" s="86">
        <v>611</v>
      </c>
      <c r="E22" s="86">
        <v>6861</v>
      </c>
      <c r="F22" s="86">
        <v>845</v>
      </c>
      <c r="G22" s="86">
        <v>1742</v>
      </c>
      <c r="I22" s="151"/>
      <c r="J22" s="151"/>
      <c r="K22" s="148"/>
      <c r="L22" s="148"/>
      <c r="M22" s="151"/>
      <c r="N22" s="151"/>
      <c r="O22" s="151"/>
    </row>
    <row r="23" spans="1:15" ht="9" customHeight="1">
      <c r="A23" s="81"/>
      <c r="D23" s="73"/>
      <c r="E23" s="73"/>
      <c r="F23" s="73"/>
      <c r="G23" s="73"/>
    </row>
    <row r="24" spans="1:15" ht="9" customHeight="1">
      <c r="A24" s="210" t="s">
        <v>100</v>
      </c>
      <c r="B24" s="210"/>
      <c r="C24" s="210"/>
      <c r="D24" s="210"/>
      <c r="E24" s="210"/>
      <c r="F24" s="210"/>
      <c r="G24" s="210"/>
    </row>
    <row r="25" spans="1:15" ht="9" customHeight="1">
      <c r="D25" s="73"/>
      <c r="E25" s="73"/>
      <c r="F25" s="73"/>
      <c r="G25" s="73"/>
    </row>
    <row r="26" spans="1:15" ht="9" customHeight="1">
      <c r="A26" s="74" t="s">
        <v>74</v>
      </c>
      <c r="B26" s="85">
        <v>577</v>
      </c>
      <c r="C26" s="85">
        <v>55</v>
      </c>
      <c r="D26" s="85">
        <v>33</v>
      </c>
      <c r="E26" s="85">
        <v>529</v>
      </c>
      <c r="F26" s="85">
        <v>20</v>
      </c>
      <c r="G26" s="85">
        <v>53</v>
      </c>
    </row>
    <row r="27" spans="1:15" ht="9" customHeight="1">
      <c r="A27" s="75" t="s">
        <v>75</v>
      </c>
      <c r="B27" s="85">
        <v>638</v>
      </c>
      <c r="C27" s="85">
        <v>183</v>
      </c>
      <c r="D27" s="85">
        <v>52</v>
      </c>
      <c r="E27" s="85">
        <v>489</v>
      </c>
      <c r="F27" s="85">
        <v>49</v>
      </c>
      <c r="G27" s="85">
        <v>151</v>
      </c>
    </row>
    <row r="28" spans="1:15" ht="9" customHeight="1">
      <c r="A28" s="75" t="s">
        <v>90</v>
      </c>
      <c r="B28" s="85">
        <v>515</v>
      </c>
      <c r="C28" s="85">
        <v>211</v>
      </c>
      <c r="D28" s="85">
        <v>17</v>
      </c>
      <c r="E28" s="85">
        <v>375</v>
      </c>
      <c r="F28" s="85">
        <v>75</v>
      </c>
      <c r="G28" s="85">
        <v>141</v>
      </c>
    </row>
    <row r="29" spans="1:15" ht="9" customHeight="1">
      <c r="A29" s="75" t="s">
        <v>91</v>
      </c>
      <c r="B29" s="85">
        <v>325</v>
      </c>
      <c r="C29" s="85">
        <v>105</v>
      </c>
      <c r="D29" s="85">
        <v>19</v>
      </c>
      <c r="E29" s="85">
        <v>228</v>
      </c>
      <c r="F29" s="85">
        <v>16</v>
      </c>
      <c r="G29" s="85">
        <v>97</v>
      </c>
    </row>
    <row r="30" spans="1:15" ht="9" customHeight="1">
      <c r="A30" s="75" t="s">
        <v>92</v>
      </c>
      <c r="B30" s="85">
        <v>703</v>
      </c>
      <c r="C30" s="85">
        <v>266</v>
      </c>
      <c r="D30" s="85">
        <v>40</v>
      </c>
      <c r="E30" s="85">
        <v>487</v>
      </c>
      <c r="F30" s="85">
        <v>67</v>
      </c>
      <c r="G30" s="85">
        <v>217</v>
      </c>
    </row>
    <row r="31" spans="1:15" ht="9" customHeight="1">
      <c r="A31" s="75" t="s">
        <v>93</v>
      </c>
      <c r="B31" s="85">
        <v>1407</v>
      </c>
      <c r="C31" s="85">
        <v>511</v>
      </c>
      <c r="D31" s="85">
        <v>120</v>
      </c>
      <c r="E31" s="85">
        <v>997</v>
      </c>
      <c r="F31" s="85">
        <v>133</v>
      </c>
      <c r="G31" s="85">
        <v>421</v>
      </c>
    </row>
    <row r="32" spans="1:15" ht="9" customHeight="1">
      <c r="A32" s="75" t="s">
        <v>94</v>
      </c>
      <c r="B32" s="85">
        <v>1589</v>
      </c>
      <c r="C32" s="85">
        <v>447</v>
      </c>
      <c r="D32" s="85">
        <v>135</v>
      </c>
      <c r="E32" s="85">
        <v>1220</v>
      </c>
      <c r="F32" s="85">
        <v>129</v>
      </c>
      <c r="G32" s="85">
        <v>376</v>
      </c>
    </row>
    <row r="33" spans="1:13" ht="9" customHeight="1">
      <c r="A33" s="75" t="s">
        <v>95</v>
      </c>
      <c r="B33" s="85">
        <v>2031</v>
      </c>
      <c r="C33" s="85">
        <v>519</v>
      </c>
      <c r="D33" s="85">
        <v>122</v>
      </c>
      <c r="E33" s="85">
        <v>1626</v>
      </c>
      <c r="F33" s="85">
        <v>145</v>
      </c>
      <c r="G33" s="85">
        <v>415</v>
      </c>
    </row>
    <row r="34" spans="1:13" ht="9" customHeight="1">
      <c r="A34" s="75" t="s">
        <v>96</v>
      </c>
      <c r="B34" s="85">
        <v>975</v>
      </c>
      <c r="C34" s="85">
        <v>202</v>
      </c>
      <c r="D34" s="85">
        <v>54</v>
      </c>
      <c r="E34" s="85">
        <v>804</v>
      </c>
      <c r="F34" s="85">
        <v>55</v>
      </c>
      <c r="G34" s="85">
        <v>176</v>
      </c>
    </row>
    <row r="35" spans="1:13" ht="9" customHeight="1">
      <c r="A35" s="75" t="s">
        <v>97</v>
      </c>
      <c r="B35" s="85">
        <v>911</v>
      </c>
      <c r="C35" s="85">
        <v>187</v>
      </c>
      <c r="D35" s="85">
        <v>39</v>
      </c>
      <c r="E35" s="85">
        <v>780</v>
      </c>
      <c r="F35" s="85">
        <v>72</v>
      </c>
      <c r="G35" s="85">
        <v>134</v>
      </c>
    </row>
    <row r="36" spans="1:13" ht="9" customHeight="1">
      <c r="A36" s="75" t="s">
        <v>98</v>
      </c>
      <c r="B36" s="85">
        <v>1396</v>
      </c>
      <c r="C36" s="85">
        <v>261</v>
      </c>
      <c r="D36" s="85">
        <v>56</v>
      </c>
      <c r="E36" s="85">
        <v>1200</v>
      </c>
      <c r="F36" s="85">
        <v>85</v>
      </c>
      <c r="G36" s="85">
        <v>199</v>
      </c>
    </row>
    <row r="37" spans="1:13" ht="9" customHeight="1">
      <c r="A37" s="75" t="s">
        <v>99</v>
      </c>
      <c r="B37" s="85">
        <v>1125</v>
      </c>
      <c r="C37" s="85">
        <v>59</v>
      </c>
      <c r="D37" s="85">
        <v>17</v>
      </c>
      <c r="E37" s="85">
        <v>1072</v>
      </c>
      <c r="F37" s="85">
        <v>14</v>
      </c>
      <c r="G37" s="85">
        <v>54</v>
      </c>
    </row>
    <row r="38" spans="1:13" s="80" customFormat="1" ht="9" customHeight="1">
      <c r="A38" s="77" t="s">
        <v>28</v>
      </c>
      <c r="B38" s="86">
        <v>12190</v>
      </c>
      <c r="C38" s="86">
        <v>3009</v>
      </c>
      <c r="D38" s="86">
        <v>705</v>
      </c>
      <c r="E38" s="86">
        <v>9807</v>
      </c>
      <c r="F38" s="86">
        <v>862</v>
      </c>
      <c r="G38" s="86">
        <v>2433</v>
      </c>
      <c r="M38" s="67"/>
    </row>
    <row r="39" spans="1:13" ht="9" customHeight="1">
      <c r="A39" s="81"/>
      <c r="B39" s="81"/>
      <c r="C39" s="81"/>
      <c r="D39" s="73"/>
      <c r="E39" s="73"/>
      <c r="F39" s="73"/>
      <c r="G39" s="73"/>
    </row>
    <row r="40" spans="1:13" ht="9" customHeight="1">
      <c r="A40" s="210" t="s">
        <v>101</v>
      </c>
      <c r="B40" s="210"/>
      <c r="C40" s="210"/>
      <c r="D40" s="210"/>
      <c r="E40" s="210"/>
      <c r="F40" s="210"/>
      <c r="G40" s="210"/>
    </row>
    <row r="41" spans="1:13" ht="9" customHeight="1">
      <c r="D41" s="73"/>
      <c r="E41" s="73"/>
      <c r="F41" s="73"/>
      <c r="G41" s="73"/>
    </row>
    <row r="42" spans="1:13" ht="9" customHeight="1">
      <c r="A42" s="74" t="s">
        <v>74</v>
      </c>
      <c r="B42" s="85">
        <v>1147</v>
      </c>
      <c r="C42" s="85">
        <v>137</v>
      </c>
      <c r="D42" s="85">
        <v>54</v>
      </c>
      <c r="E42" s="85">
        <v>1056</v>
      </c>
      <c r="F42" s="85">
        <v>74</v>
      </c>
      <c r="G42" s="85">
        <v>95</v>
      </c>
    </row>
    <row r="43" spans="1:13" ht="9" customHeight="1">
      <c r="A43" s="75" t="s">
        <v>75</v>
      </c>
      <c r="B43" s="85">
        <v>1165</v>
      </c>
      <c r="C43" s="85">
        <v>311</v>
      </c>
      <c r="D43" s="85">
        <v>91</v>
      </c>
      <c r="E43" s="85">
        <v>938</v>
      </c>
      <c r="F43" s="85">
        <v>116</v>
      </c>
      <c r="G43" s="85">
        <v>232</v>
      </c>
    </row>
    <row r="44" spans="1:13" ht="9" customHeight="1">
      <c r="A44" s="75" t="s">
        <v>90</v>
      </c>
      <c r="B44" s="85">
        <v>837</v>
      </c>
      <c r="C44" s="85">
        <v>352</v>
      </c>
      <c r="D44" s="85">
        <v>47</v>
      </c>
      <c r="E44" s="85">
        <v>635</v>
      </c>
      <c r="F44" s="85">
        <v>160</v>
      </c>
      <c r="G44" s="85">
        <v>204</v>
      </c>
    </row>
    <row r="45" spans="1:13" ht="9" customHeight="1">
      <c r="A45" s="75" t="s">
        <v>91</v>
      </c>
      <c r="B45" s="85">
        <v>511</v>
      </c>
      <c r="C45" s="85">
        <v>177</v>
      </c>
      <c r="D45" s="85">
        <v>34</v>
      </c>
      <c r="E45" s="85">
        <v>367</v>
      </c>
      <c r="F45" s="85">
        <v>38</v>
      </c>
      <c r="G45" s="85">
        <v>149</v>
      </c>
    </row>
    <row r="46" spans="1:13" ht="9" customHeight="1">
      <c r="A46" s="75" t="s">
        <v>92</v>
      </c>
      <c r="B46" s="85">
        <v>1241</v>
      </c>
      <c r="C46" s="85">
        <v>408</v>
      </c>
      <c r="D46" s="85">
        <v>88</v>
      </c>
      <c r="E46" s="85">
        <v>903</v>
      </c>
      <c r="F46" s="85">
        <v>102</v>
      </c>
      <c r="G46" s="85">
        <v>342</v>
      </c>
    </row>
    <row r="47" spans="1:13" ht="9" customHeight="1">
      <c r="A47" s="75" t="s">
        <v>93</v>
      </c>
      <c r="B47" s="85">
        <v>2461</v>
      </c>
      <c r="C47" s="85">
        <v>910</v>
      </c>
      <c r="D47" s="85">
        <v>241</v>
      </c>
      <c r="E47" s="85">
        <v>1766</v>
      </c>
      <c r="F47" s="85">
        <v>269</v>
      </c>
      <c r="G47" s="85">
        <v>717</v>
      </c>
    </row>
    <row r="48" spans="1:13" ht="9" customHeight="1">
      <c r="A48" s="75" t="s">
        <v>94</v>
      </c>
      <c r="B48" s="85">
        <v>2598</v>
      </c>
      <c r="C48" s="85">
        <v>776</v>
      </c>
      <c r="D48" s="85">
        <v>235</v>
      </c>
      <c r="E48" s="85">
        <v>1974</v>
      </c>
      <c r="F48" s="85">
        <v>240</v>
      </c>
      <c r="G48" s="85">
        <v>641</v>
      </c>
    </row>
    <row r="49" spans="1:12" ht="9" customHeight="1">
      <c r="A49" s="75" t="s">
        <v>95</v>
      </c>
      <c r="B49" s="85">
        <v>3321</v>
      </c>
      <c r="C49" s="85">
        <v>960</v>
      </c>
      <c r="D49" s="85">
        <v>247</v>
      </c>
      <c r="E49" s="85">
        <v>2596</v>
      </c>
      <c r="F49" s="85">
        <v>303</v>
      </c>
      <c r="G49" s="85">
        <v>740</v>
      </c>
    </row>
    <row r="50" spans="1:12" ht="9" customHeight="1">
      <c r="A50" s="75" t="s">
        <v>96</v>
      </c>
      <c r="B50" s="85">
        <v>1688</v>
      </c>
      <c r="C50" s="85">
        <v>404</v>
      </c>
      <c r="D50" s="85">
        <v>93</v>
      </c>
      <c r="E50" s="85">
        <v>1353</v>
      </c>
      <c r="F50" s="85">
        <v>106</v>
      </c>
      <c r="G50" s="85">
        <v>341</v>
      </c>
    </row>
    <row r="51" spans="1:12" ht="9" customHeight="1">
      <c r="A51" s="75" t="s">
        <v>97</v>
      </c>
      <c r="B51" s="85">
        <v>1524</v>
      </c>
      <c r="C51" s="85">
        <v>331</v>
      </c>
      <c r="D51" s="85">
        <v>64</v>
      </c>
      <c r="E51" s="85">
        <v>1288</v>
      </c>
      <c r="F51" s="85">
        <v>116</v>
      </c>
      <c r="G51" s="85">
        <v>242</v>
      </c>
    </row>
    <row r="52" spans="1:12" ht="9" customHeight="1">
      <c r="A52" s="75" t="s">
        <v>98</v>
      </c>
      <c r="B52" s="85">
        <v>2384</v>
      </c>
      <c r="C52" s="85">
        <v>476</v>
      </c>
      <c r="D52" s="85">
        <v>96</v>
      </c>
      <c r="E52" s="85">
        <v>2033</v>
      </c>
      <c r="F52" s="85">
        <v>151</v>
      </c>
      <c r="G52" s="85">
        <v>355</v>
      </c>
    </row>
    <row r="53" spans="1:12" ht="9" customHeight="1">
      <c r="A53" s="75" t="s">
        <v>99</v>
      </c>
      <c r="B53" s="85">
        <v>1875</v>
      </c>
      <c r="C53" s="85">
        <v>141</v>
      </c>
      <c r="D53" s="85">
        <v>26</v>
      </c>
      <c r="E53" s="85">
        <v>1759</v>
      </c>
      <c r="F53" s="85">
        <v>35</v>
      </c>
      <c r="G53" s="85">
        <v>118</v>
      </c>
      <c r="L53" s="87"/>
    </row>
    <row r="54" spans="1:12" s="80" customFormat="1" ht="9" customHeight="1">
      <c r="A54" s="77" t="s">
        <v>28</v>
      </c>
      <c r="B54" s="86">
        <v>20754</v>
      </c>
      <c r="C54" s="86">
        <v>5384</v>
      </c>
      <c r="D54" s="86">
        <v>1316</v>
      </c>
      <c r="E54" s="86">
        <v>16668</v>
      </c>
      <c r="F54" s="86">
        <v>1707</v>
      </c>
      <c r="G54" s="86">
        <v>4175</v>
      </c>
    </row>
    <row r="55" spans="1:12" ht="9" customHeight="1">
      <c r="A55" s="82"/>
      <c r="B55" s="82"/>
      <c r="C55" s="82"/>
      <c r="D55" s="83"/>
      <c r="E55" s="83"/>
      <c r="F55" s="83"/>
      <c r="G55" s="83"/>
    </row>
    <row r="56" spans="1:12" ht="6" customHeight="1"/>
    <row r="57" spans="1:12" ht="9" customHeight="1">
      <c r="A57" s="84" t="s">
        <v>104</v>
      </c>
    </row>
    <row r="59" spans="1:12" ht="11.25">
      <c r="B59" s="151"/>
      <c r="C59" s="151"/>
      <c r="D59" s="151"/>
      <c r="E59" s="151"/>
      <c r="F59" s="151"/>
      <c r="G59" s="151"/>
    </row>
    <row r="60" spans="1:12" ht="12">
      <c r="A60" s="108" t="s">
        <v>142</v>
      </c>
    </row>
    <row r="82" spans="11:11">
      <c r="K82" s="67" t="s">
        <v>105</v>
      </c>
    </row>
  </sheetData>
  <mergeCells count="3">
    <mergeCell ref="A8:G8"/>
    <mergeCell ref="A24:G24"/>
    <mergeCell ref="A40:G40"/>
  </mergeCells>
  <hyperlinks>
    <hyperlink ref="A60" location="'Indice delle tavole '!A1" display="Torna all'indice delle tavole" xr:uid="{00000000-0004-0000-1000-000000000000}"/>
  </hyperlinks>
  <pageMargins left="0.75" right="0.75" top="1" bottom="1" header="0.5" footer="0.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100"/>
  <sheetViews>
    <sheetView showGridLines="0" zoomScaleNormal="100" workbookViewId="0">
      <selection activeCell="M28" sqref="M28"/>
    </sheetView>
  </sheetViews>
  <sheetFormatPr defaultRowHeight="9"/>
  <cols>
    <col min="1" max="1" width="25.7109375" style="67" customWidth="1"/>
    <col min="2" max="2" width="9.42578125" style="67" customWidth="1"/>
    <col min="3" max="3" width="13.42578125" style="67" customWidth="1"/>
    <col min="4" max="4" width="8" style="67" customWidth="1"/>
    <col min="5" max="5" width="12.42578125" style="67" customWidth="1"/>
    <col min="6" max="6" width="16.28515625" style="67" customWidth="1"/>
    <col min="7" max="7" width="20.140625" style="67" customWidth="1"/>
    <col min="8" max="16384" width="9.140625" style="67"/>
  </cols>
  <sheetData>
    <row r="1" spans="1:25" ht="12" customHeight="1">
      <c r="A1" s="66" t="s">
        <v>240</v>
      </c>
      <c r="B1" s="66"/>
      <c r="C1" s="66"/>
      <c r="D1" s="66"/>
      <c r="E1" s="66"/>
      <c r="F1" s="66"/>
      <c r="G1" s="66"/>
    </row>
    <row r="2" spans="1:25" s="68" customFormat="1" ht="12" customHeight="1">
      <c r="A2" s="66"/>
      <c r="B2" s="66"/>
      <c r="C2" s="66"/>
    </row>
    <row r="3" spans="1:25" s="68" customFormat="1" ht="12" customHeight="1">
      <c r="A3" s="66"/>
      <c r="B3" s="66"/>
      <c r="C3" s="66"/>
    </row>
    <row r="4" spans="1:25" s="68" customFormat="1" ht="12" customHeight="1">
      <c r="A4" s="66"/>
      <c r="B4" s="66"/>
      <c r="C4" s="66"/>
    </row>
    <row r="5" spans="1:25" ht="12" customHeight="1"/>
    <row r="6" spans="1:25" ht="54">
      <c r="A6" s="57" t="s">
        <v>250</v>
      </c>
      <c r="B6" s="69" t="s">
        <v>229</v>
      </c>
      <c r="C6" s="69" t="s">
        <v>228</v>
      </c>
      <c r="D6" s="69" t="s">
        <v>88</v>
      </c>
      <c r="E6" s="69" t="s">
        <v>230</v>
      </c>
      <c r="F6" s="69" t="s">
        <v>231</v>
      </c>
      <c r="G6" s="69" t="s">
        <v>232</v>
      </c>
    </row>
    <row r="7" spans="1:25" ht="9" customHeight="1">
      <c r="D7" s="72"/>
      <c r="F7" s="72"/>
      <c r="G7" s="72"/>
    </row>
    <row r="8" spans="1:25" ht="9" customHeight="1">
      <c r="A8" s="88" t="s">
        <v>106</v>
      </c>
      <c r="B8" s="76">
        <v>42.5</v>
      </c>
      <c r="C8" s="76">
        <v>10.5</v>
      </c>
      <c r="D8" s="76">
        <v>2.5</v>
      </c>
      <c r="E8" s="76">
        <v>74.400000000000006</v>
      </c>
      <c r="F8" s="76">
        <v>6.5</v>
      </c>
      <c r="G8" s="76">
        <v>18.399999999999999</v>
      </c>
      <c r="I8" s="89"/>
    </row>
    <row r="9" spans="1:25" ht="9" customHeight="1">
      <c r="A9" s="88" t="s">
        <v>107</v>
      </c>
      <c r="B9" s="76">
        <v>46.2</v>
      </c>
      <c r="C9" s="76">
        <v>14.3</v>
      </c>
      <c r="D9" s="76">
        <v>3.9</v>
      </c>
      <c r="E9" s="76">
        <v>68.2</v>
      </c>
      <c r="F9" s="76">
        <v>8</v>
      </c>
      <c r="G9" s="76">
        <v>23.1</v>
      </c>
      <c r="I9" s="89"/>
    </row>
    <row r="10" spans="1:25" ht="9" customHeight="1">
      <c r="A10" s="88" t="s">
        <v>108</v>
      </c>
      <c r="B10" s="76">
        <v>47.2</v>
      </c>
      <c r="C10" s="76">
        <v>10.7</v>
      </c>
      <c r="D10" s="76">
        <v>3.1</v>
      </c>
      <c r="E10" s="76">
        <v>76.8</v>
      </c>
      <c r="F10" s="76">
        <v>4.7</v>
      </c>
      <c r="G10" s="76">
        <v>18.2</v>
      </c>
      <c r="I10" s="89"/>
    </row>
    <row r="11" spans="1:25" ht="9" customHeight="1">
      <c r="A11" s="88" t="s">
        <v>109</v>
      </c>
      <c r="B11" s="76">
        <v>42.1</v>
      </c>
      <c r="C11" s="76">
        <v>12</v>
      </c>
      <c r="D11" s="76">
        <v>3.1</v>
      </c>
      <c r="E11" s="76">
        <v>69.8</v>
      </c>
      <c r="F11" s="76">
        <v>8</v>
      </c>
      <c r="G11" s="76">
        <v>21.4</v>
      </c>
      <c r="I11" s="89"/>
    </row>
    <row r="12" spans="1:25" ht="9" customHeight="1">
      <c r="A12" s="88" t="s">
        <v>0</v>
      </c>
      <c r="B12" s="76">
        <v>46.4</v>
      </c>
      <c r="C12" s="76">
        <v>13.7</v>
      </c>
      <c r="D12" s="76">
        <v>4.3</v>
      </c>
      <c r="E12" s="76">
        <v>69.5</v>
      </c>
      <c r="F12" s="76">
        <v>6.2</v>
      </c>
      <c r="G12" s="76">
        <v>23.7</v>
      </c>
      <c r="I12" s="89"/>
    </row>
    <row r="13" spans="1:25" s="92" customFormat="1" ht="9" customHeight="1">
      <c r="A13" s="90" t="s">
        <v>110</v>
      </c>
      <c r="B13" s="91">
        <v>44.9</v>
      </c>
      <c r="C13" s="91">
        <v>12.9</v>
      </c>
      <c r="D13" s="91">
        <v>4.4000000000000004</v>
      </c>
      <c r="E13" s="91">
        <v>69.2</v>
      </c>
      <c r="F13" s="91">
        <v>5.5</v>
      </c>
      <c r="G13" s="91">
        <v>24.2</v>
      </c>
      <c r="I13" s="89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</row>
    <row r="14" spans="1:25" s="92" customFormat="1" ht="9" customHeight="1">
      <c r="A14" s="90" t="s">
        <v>111</v>
      </c>
      <c r="B14" s="91">
        <v>47.9</v>
      </c>
      <c r="C14" s="91">
        <v>14.5</v>
      </c>
      <c r="D14" s="91">
        <v>4.2</v>
      </c>
      <c r="E14" s="91">
        <v>69.7</v>
      </c>
      <c r="F14" s="91">
        <v>6.8</v>
      </c>
      <c r="G14" s="91">
        <v>23.3</v>
      </c>
      <c r="I14" s="89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</row>
    <row r="15" spans="1:25" ht="9" customHeight="1">
      <c r="A15" s="88" t="s">
        <v>112</v>
      </c>
      <c r="B15" s="76">
        <v>43</v>
      </c>
      <c r="C15" s="76">
        <v>11</v>
      </c>
      <c r="D15" s="76">
        <v>2.6</v>
      </c>
      <c r="E15" s="76">
        <v>74.099999999999994</v>
      </c>
      <c r="F15" s="76">
        <v>7.8</v>
      </c>
      <c r="G15" s="76">
        <v>17.5</v>
      </c>
      <c r="I15" s="89"/>
    </row>
    <row r="16" spans="1:25" ht="9" customHeight="1">
      <c r="A16" s="88" t="s">
        <v>113</v>
      </c>
      <c r="B16" s="76">
        <v>47.8</v>
      </c>
      <c r="C16" s="76">
        <v>10.9</v>
      </c>
      <c r="D16" s="76">
        <v>3</v>
      </c>
      <c r="E16" s="76">
        <v>76.3</v>
      </c>
      <c r="F16" s="76">
        <v>6.1</v>
      </c>
      <c r="G16" s="76">
        <v>16.600000000000001</v>
      </c>
      <c r="I16" s="89"/>
    </row>
    <row r="17" spans="1:25" ht="9" customHeight="1">
      <c r="A17" s="88" t="s">
        <v>114</v>
      </c>
      <c r="B17" s="76">
        <v>44.1</v>
      </c>
      <c r="C17" s="76">
        <v>9.1</v>
      </c>
      <c r="D17" s="76">
        <v>3.1</v>
      </c>
      <c r="E17" s="76">
        <v>76.8</v>
      </c>
      <c r="F17" s="76">
        <v>4.7</v>
      </c>
      <c r="G17" s="76">
        <v>18</v>
      </c>
      <c r="I17" s="89"/>
    </row>
    <row r="18" spans="1:25" ht="9" customHeight="1">
      <c r="A18" s="88" t="s">
        <v>115</v>
      </c>
      <c r="B18" s="76">
        <v>41.5</v>
      </c>
      <c r="C18" s="76">
        <v>9.5</v>
      </c>
      <c r="D18" s="76">
        <v>2.2000000000000002</v>
      </c>
      <c r="E18" s="76">
        <v>76.7</v>
      </c>
      <c r="F18" s="76">
        <v>6.1</v>
      </c>
      <c r="G18" s="76">
        <v>16.8</v>
      </c>
      <c r="I18" s="89"/>
    </row>
    <row r="19" spans="1:25" ht="9" customHeight="1">
      <c r="A19" s="88" t="s">
        <v>116</v>
      </c>
      <c r="B19" s="76">
        <v>39.5</v>
      </c>
      <c r="C19" s="76">
        <v>8.5</v>
      </c>
      <c r="D19" s="76">
        <v>3.8</v>
      </c>
      <c r="E19" s="76">
        <v>75.2</v>
      </c>
      <c r="F19" s="76">
        <v>5.5</v>
      </c>
      <c r="G19" s="76">
        <v>18.399999999999999</v>
      </c>
      <c r="I19" s="89"/>
    </row>
    <row r="20" spans="1:25" s="80" customFormat="1" ht="9" customHeight="1">
      <c r="A20" s="88" t="s">
        <v>117</v>
      </c>
      <c r="B20" s="76">
        <v>38.200000000000003</v>
      </c>
      <c r="C20" s="76">
        <v>7.6</v>
      </c>
      <c r="D20" s="76">
        <v>2.6</v>
      </c>
      <c r="E20" s="76">
        <v>78.599999999999994</v>
      </c>
      <c r="F20" s="76">
        <v>5.4</v>
      </c>
      <c r="G20" s="76">
        <v>15.6</v>
      </c>
      <c r="I20" s="89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</row>
    <row r="21" spans="1:25" ht="9" customHeight="1">
      <c r="A21" s="88" t="s">
        <v>118</v>
      </c>
      <c r="B21" s="76">
        <v>42.5</v>
      </c>
      <c r="C21" s="76">
        <v>12.3</v>
      </c>
      <c r="D21" s="76">
        <v>2.2000000000000002</v>
      </c>
      <c r="E21" s="76">
        <v>72</v>
      </c>
      <c r="F21" s="76">
        <v>8.8000000000000007</v>
      </c>
      <c r="G21" s="76">
        <v>18.7</v>
      </c>
      <c r="I21" s="89"/>
    </row>
    <row r="22" spans="1:25" ht="9" customHeight="1">
      <c r="A22" s="88" t="s">
        <v>119</v>
      </c>
      <c r="B22" s="76">
        <v>35.5</v>
      </c>
      <c r="C22" s="76">
        <v>8.1</v>
      </c>
      <c r="D22" s="76">
        <v>1.4</v>
      </c>
      <c r="E22" s="76">
        <v>78.3</v>
      </c>
      <c r="F22" s="76">
        <v>8.4</v>
      </c>
      <c r="G22" s="76">
        <v>12.9</v>
      </c>
      <c r="I22" s="89"/>
    </row>
    <row r="23" spans="1:25" ht="9" customHeight="1">
      <c r="A23" s="88" t="s">
        <v>120</v>
      </c>
      <c r="B23" s="76">
        <v>29.3</v>
      </c>
      <c r="C23" s="76">
        <v>7.4</v>
      </c>
      <c r="D23" s="76">
        <v>2.1</v>
      </c>
      <c r="E23" s="76">
        <v>75.2</v>
      </c>
      <c r="F23" s="76">
        <v>8.6</v>
      </c>
      <c r="G23" s="76">
        <v>16</v>
      </c>
      <c r="I23" s="89"/>
    </row>
    <row r="24" spans="1:25" ht="9" customHeight="1">
      <c r="A24" s="88" t="s">
        <v>121</v>
      </c>
      <c r="B24" s="76">
        <v>22.3</v>
      </c>
      <c r="C24" s="76">
        <v>6.5</v>
      </c>
      <c r="D24" s="76">
        <v>1.3</v>
      </c>
      <c r="E24" s="76">
        <v>72.3</v>
      </c>
      <c r="F24" s="76">
        <v>10.6</v>
      </c>
      <c r="G24" s="76">
        <v>16.8</v>
      </c>
      <c r="I24" s="89"/>
    </row>
    <row r="25" spans="1:25" ht="9" customHeight="1">
      <c r="A25" s="88" t="s">
        <v>122</v>
      </c>
      <c r="B25" s="76">
        <v>26.2</v>
      </c>
      <c r="C25" s="76">
        <v>6.5</v>
      </c>
      <c r="D25" s="76">
        <v>1.9</v>
      </c>
      <c r="E25" s="76">
        <v>74.8</v>
      </c>
      <c r="F25" s="76">
        <v>8.1999999999999993</v>
      </c>
      <c r="G25" s="76">
        <v>15.5</v>
      </c>
      <c r="I25" s="89"/>
    </row>
    <row r="26" spans="1:25" ht="9" customHeight="1">
      <c r="A26" s="88" t="s">
        <v>123</v>
      </c>
      <c r="B26" s="76">
        <v>25.4</v>
      </c>
      <c r="C26" s="76">
        <v>5</v>
      </c>
      <c r="D26" s="76">
        <v>1.5</v>
      </c>
      <c r="E26" s="76">
        <v>79.900000000000006</v>
      </c>
      <c r="F26" s="76">
        <v>6.6</v>
      </c>
      <c r="G26" s="76">
        <v>13.3</v>
      </c>
      <c r="I26" s="89"/>
    </row>
    <row r="27" spans="1:25" ht="9" customHeight="1">
      <c r="A27" s="88" t="s">
        <v>124</v>
      </c>
      <c r="B27" s="76">
        <v>20.2</v>
      </c>
      <c r="C27" s="76">
        <v>7</v>
      </c>
      <c r="D27" s="76">
        <v>1.1000000000000001</v>
      </c>
      <c r="E27" s="76">
        <v>68.2</v>
      </c>
      <c r="F27" s="76">
        <v>12.2</v>
      </c>
      <c r="G27" s="76">
        <v>19.399999999999999</v>
      </c>
      <c r="I27" s="89"/>
    </row>
    <row r="28" spans="1:25" ht="9" customHeight="1">
      <c r="A28" s="88" t="s">
        <v>125</v>
      </c>
      <c r="B28" s="76">
        <v>23.1</v>
      </c>
      <c r="C28" s="76">
        <v>6.6</v>
      </c>
      <c r="D28" s="76">
        <v>1.1000000000000001</v>
      </c>
      <c r="E28" s="76">
        <v>72.7</v>
      </c>
      <c r="F28" s="76">
        <v>9</v>
      </c>
      <c r="G28" s="76">
        <v>18.100000000000001</v>
      </c>
      <c r="I28" s="89"/>
    </row>
    <row r="29" spans="1:25" ht="9" customHeight="1">
      <c r="A29" s="88" t="s">
        <v>126</v>
      </c>
      <c r="B29" s="76">
        <v>38.6</v>
      </c>
      <c r="C29" s="76">
        <v>10</v>
      </c>
      <c r="D29" s="76">
        <v>2.7</v>
      </c>
      <c r="E29" s="76">
        <v>73.2</v>
      </c>
      <c r="F29" s="76">
        <v>7.6</v>
      </c>
      <c r="G29" s="76">
        <v>18.100000000000001</v>
      </c>
      <c r="I29" s="89"/>
    </row>
    <row r="30" spans="1:25" ht="9" customHeight="1">
      <c r="A30" s="93"/>
      <c r="B30" s="76"/>
      <c r="C30" s="76"/>
      <c r="D30" s="76"/>
      <c r="E30" s="76"/>
      <c r="F30" s="76"/>
      <c r="G30" s="76"/>
    </row>
    <row r="31" spans="1:25" ht="9" customHeight="1">
      <c r="A31" s="11" t="s">
        <v>1</v>
      </c>
      <c r="B31" s="76">
        <v>42.7</v>
      </c>
      <c r="C31" s="76">
        <v>11.5</v>
      </c>
      <c r="D31" s="76">
        <v>2.9</v>
      </c>
      <c r="E31" s="76">
        <v>71.7</v>
      </c>
      <c r="F31" s="76">
        <v>7.3</v>
      </c>
      <c r="G31" s="76">
        <v>20.3</v>
      </c>
    </row>
    <row r="32" spans="1:25" ht="9" customHeight="1">
      <c r="A32" s="11" t="s">
        <v>2</v>
      </c>
      <c r="B32" s="76">
        <v>44.2</v>
      </c>
      <c r="C32" s="76">
        <v>10.5</v>
      </c>
      <c r="D32" s="76">
        <v>3</v>
      </c>
      <c r="E32" s="76">
        <v>74.900000000000006</v>
      </c>
      <c r="F32" s="76">
        <v>6.3</v>
      </c>
      <c r="G32" s="76">
        <v>18.2</v>
      </c>
    </row>
    <row r="33" spans="1:25" s="80" customFormat="1" ht="9" customHeight="1">
      <c r="A33" s="11" t="s">
        <v>3</v>
      </c>
      <c r="B33" s="76">
        <v>41.4</v>
      </c>
      <c r="C33" s="76">
        <v>10.5</v>
      </c>
      <c r="D33" s="76">
        <v>2.4</v>
      </c>
      <c r="E33" s="76">
        <v>74.400000000000006</v>
      </c>
      <c r="F33" s="76">
        <v>7.4</v>
      </c>
      <c r="G33" s="76">
        <v>17.7</v>
      </c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</row>
    <row r="34" spans="1:25" ht="9" customHeight="1">
      <c r="A34" s="11" t="s">
        <v>4</v>
      </c>
      <c r="B34" s="76">
        <v>24.7</v>
      </c>
      <c r="C34" s="76">
        <v>6.7</v>
      </c>
      <c r="D34" s="76">
        <v>1.5</v>
      </c>
      <c r="E34" s="76">
        <v>73.8</v>
      </c>
      <c r="F34" s="76">
        <v>9.6</v>
      </c>
      <c r="G34" s="76">
        <v>16</v>
      </c>
    </row>
    <row r="35" spans="1:25" ht="9" customHeight="1">
      <c r="A35" s="11" t="s">
        <v>5</v>
      </c>
      <c r="B35" s="76">
        <v>26.9</v>
      </c>
      <c r="C35" s="76">
        <v>7.5</v>
      </c>
      <c r="D35" s="76">
        <v>1.5</v>
      </c>
      <c r="E35" s="76">
        <v>72.900000000000006</v>
      </c>
      <c r="F35" s="76">
        <v>8.5</v>
      </c>
      <c r="G35" s="76">
        <v>18.100000000000001</v>
      </c>
    </row>
    <row r="36" spans="1:25" ht="9" customHeight="1">
      <c r="A36" s="88"/>
      <c r="B36" s="76"/>
      <c r="C36" s="76"/>
      <c r="D36" s="76"/>
      <c r="E36" s="76"/>
      <c r="F36" s="76"/>
      <c r="G36" s="76"/>
    </row>
    <row r="37" spans="1:25" ht="9" customHeight="1">
      <c r="A37" s="88" t="s">
        <v>8</v>
      </c>
      <c r="B37" s="76">
        <v>47</v>
      </c>
      <c r="C37" s="76">
        <v>13.5</v>
      </c>
      <c r="D37" s="76">
        <v>2.9</v>
      </c>
      <c r="E37" s="76">
        <v>71.099999999999994</v>
      </c>
      <c r="F37" s="76">
        <v>7.8</v>
      </c>
      <c r="G37" s="76">
        <v>20.5</v>
      </c>
    </row>
    <row r="38" spans="1:25" ht="9" customHeight="1">
      <c r="A38" s="88" t="s">
        <v>127</v>
      </c>
      <c r="B38" s="76">
        <v>37.1</v>
      </c>
      <c r="C38" s="76">
        <v>10.1</v>
      </c>
      <c r="D38" s="76">
        <v>2</v>
      </c>
      <c r="E38" s="76">
        <v>72.599999999999994</v>
      </c>
      <c r="F38" s="76">
        <v>7.5</v>
      </c>
      <c r="G38" s="76">
        <v>19.3</v>
      </c>
    </row>
    <row r="39" spans="1:25" ht="9" customHeight="1">
      <c r="A39" s="88" t="s">
        <v>6</v>
      </c>
      <c r="B39" s="76">
        <v>32.9</v>
      </c>
      <c r="C39" s="76">
        <v>8.6999999999999993</v>
      </c>
      <c r="D39" s="76">
        <v>2.9</v>
      </c>
      <c r="E39" s="76">
        <v>70.900000000000006</v>
      </c>
      <c r="F39" s="76">
        <v>8</v>
      </c>
      <c r="G39" s="76">
        <v>20.6</v>
      </c>
    </row>
    <row r="40" spans="1:25" ht="9" customHeight="1">
      <c r="A40" s="88" t="s">
        <v>128</v>
      </c>
      <c r="B40" s="76">
        <v>33.6</v>
      </c>
      <c r="C40" s="76">
        <v>7.7</v>
      </c>
      <c r="D40" s="76">
        <v>2</v>
      </c>
      <c r="E40" s="76">
        <v>76.5</v>
      </c>
      <c r="F40" s="76">
        <v>7.2</v>
      </c>
      <c r="G40" s="76">
        <v>15.5</v>
      </c>
    </row>
    <row r="41" spans="1:25" ht="9" customHeight="1">
      <c r="A41" s="88" t="s">
        <v>129</v>
      </c>
      <c r="B41" s="76">
        <v>33.299999999999997</v>
      </c>
      <c r="C41" s="76">
        <v>9</v>
      </c>
      <c r="D41" s="76">
        <v>2.2999999999999998</v>
      </c>
      <c r="E41" s="76">
        <v>72.7</v>
      </c>
      <c r="F41" s="76">
        <v>8.5</v>
      </c>
      <c r="G41" s="76">
        <v>18.2</v>
      </c>
    </row>
    <row r="42" spans="1:25" ht="9" customHeight="1">
      <c r="A42" s="88" t="s">
        <v>7</v>
      </c>
      <c r="B42" s="76">
        <v>39.4</v>
      </c>
      <c r="C42" s="76">
        <v>9.4</v>
      </c>
      <c r="D42" s="76">
        <v>2.4</v>
      </c>
      <c r="E42" s="76">
        <v>75</v>
      </c>
      <c r="F42" s="76">
        <v>6</v>
      </c>
      <c r="G42" s="76">
        <v>18.399999999999999</v>
      </c>
    </row>
    <row r="43" spans="1:25" ht="9" customHeight="1">
      <c r="A43" s="88"/>
      <c r="B43" s="76"/>
      <c r="C43" s="76"/>
      <c r="D43" s="76"/>
      <c r="E43" s="76"/>
      <c r="F43" s="76"/>
      <c r="G43" s="76"/>
    </row>
    <row r="44" spans="1:25" s="80" customFormat="1" ht="9" customHeight="1">
      <c r="A44" s="93" t="s">
        <v>130</v>
      </c>
      <c r="B44" s="78">
        <v>37</v>
      </c>
      <c r="C44" s="78">
        <v>9.6</v>
      </c>
      <c r="D44" s="78">
        <v>2.2999999999999998</v>
      </c>
      <c r="E44" s="78">
        <v>73.5</v>
      </c>
      <c r="F44" s="78">
        <v>7.5</v>
      </c>
      <c r="G44" s="78">
        <v>18.399999999999999</v>
      </c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</row>
    <row r="45" spans="1:25" ht="9" customHeight="1">
      <c r="A45" s="82"/>
      <c r="B45" s="82"/>
      <c r="C45" s="82"/>
      <c r="D45" s="83"/>
      <c r="E45" s="83"/>
      <c r="F45" s="83"/>
      <c r="G45" s="83"/>
    </row>
    <row r="46" spans="1:25" ht="6" customHeight="1"/>
    <row r="47" spans="1:25">
      <c r="A47" s="84" t="s">
        <v>104</v>
      </c>
    </row>
    <row r="48" spans="1:25">
      <c r="A48" s="84"/>
    </row>
    <row r="49" spans="1:3" ht="7.5" customHeight="1">
      <c r="A49" s="67" t="s">
        <v>259</v>
      </c>
    </row>
    <row r="50" spans="1:3" ht="7.5" customHeight="1">
      <c r="A50" s="67" t="s">
        <v>260</v>
      </c>
    </row>
    <row r="51" spans="1:3" ht="7.5" customHeight="1"/>
    <row r="54" spans="1:3">
      <c r="A54" s="90"/>
      <c r="B54" s="91"/>
      <c r="C54" s="91"/>
    </row>
    <row r="55" spans="1:3">
      <c r="A55" s="88"/>
      <c r="B55" s="76"/>
      <c r="C55" s="76"/>
    </row>
    <row r="56" spans="1:3">
      <c r="A56" s="90"/>
      <c r="B56" s="91"/>
      <c r="C56" s="91"/>
    </row>
    <row r="57" spans="1:3" ht="12">
      <c r="A57" s="108" t="s">
        <v>142</v>
      </c>
    </row>
    <row r="58" spans="1:3">
      <c r="A58" s="88"/>
      <c r="B58" s="76"/>
      <c r="C58" s="76"/>
    </row>
    <row r="59" spans="1:3">
      <c r="A59" s="88"/>
      <c r="B59" s="76"/>
      <c r="C59" s="76"/>
    </row>
    <row r="60" spans="1:3">
      <c r="A60" s="88"/>
      <c r="B60" s="76"/>
      <c r="C60" s="76"/>
    </row>
    <row r="61" spans="1:3">
      <c r="A61" s="88"/>
      <c r="B61" s="76"/>
      <c r="C61" s="76"/>
    </row>
    <row r="62" spans="1:3">
      <c r="A62" s="88"/>
      <c r="B62" s="76"/>
      <c r="C62" s="76"/>
    </row>
    <row r="63" spans="1:3">
      <c r="A63" s="88"/>
      <c r="B63" s="76"/>
      <c r="C63" s="76"/>
    </row>
    <row r="64" spans="1:3">
      <c r="A64" s="88"/>
      <c r="B64" s="76"/>
      <c r="C64" s="76"/>
    </row>
    <row r="65" spans="1:3">
      <c r="A65" s="88"/>
      <c r="B65" s="76"/>
      <c r="C65" s="76"/>
    </row>
    <row r="66" spans="1:3">
      <c r="A66" s="88"/>
      <c r="B66" s="76"/>
      <c r="C66" s="76"/>
    </row>
    <row r="67" spans="1:3">
      <c r="A67" s="88"/>
      <c r="B67" s="76"/>
      <c r="C67" s="76"/>
    </row>
    <row r="68" spans="1:3">
      <c r="A68" s="88"/>
      <c r="B68" s="76"/>
      <c r="C68" s="76"/>
    </row>
    <row r="69" spans="1:3">
      <c r="A69" s="88"/>
      <c r="B69" s="76"/>
      <c r="C69" s="76"/>
    </row>
    <row r="70" spans="1:3">
      <c r="A70" s="88"/>
      <c r="B70" s="76"/>
      <c r="C70" s="76"/>
    </row>
    <row r="71" spans="1:3">
      <c r="A71" s="88"/>
      <c r="B71" s="76"/>
      <c r="C71" s="76"/>
    </row>
    <row r="72" spans="1:3">
      <c r="A72" s="88"/>
      <c r="B72" s="76"/>
      <c r="C72" s="76"/>
    </row>
    <row r="73" spans="1:3">
      <c r="A73" s="88"/>
      <c r="B73" s="76"/>
      <c r="C73" s="76"/>
    </row>
    <row r="74" spans="1:3">
      <c r="A74" s="88"/>
      <c r="B74" s="76"/>
      <c r="C74" s="76"/>
    </row>
    <row r="75" spans="1:3">
      <c r="A75" s="88"/>
      <c r="B75" s="76"/>
      <c r="C75" s="76"/>
    </row>
    <row r="79" spans="1:3">
      <c r="A79" s="90"/>
      <c r="B79" s="91"/>
      <c r="C79" s="91"/>
    </row>
    <row r="80" spans="1:3">
      <c r="A80" s="88"/>
      <c r="B80" s="76"/>
      <c r="C80" s="76"/>
    </row>
    <row r="81" spans="1:11">
      <c r="A81" s="88"/>
      <c r="B81" s="76"/>
      <c r="C81" s="76"/>
      <c r="K81" s="67" t="s">
        <v>105</v>
      </c>
    </row>
    <row r="82" spans="1:11">
      <c r="A82" s="88"/>
      <c r="B82" s="76"/>
      <c r="C82" s="76"/>
    </row>
    <row r="83" spans="1:11">
      <c r="A83" s="90"/>
      <c r="B83" s="91"/>
      <c r="C83" s="91"/>
    </row>
    <row r="84" spans="1:11">
      <c r="A84" s="88"/>
      <c r="B84" s="76"/>
      <c r="C84" s="76"/>
    </row>
    <row r="85" spans="1:11">
      <c r="A85" s="88"/>
      <c r="B85" s="76"/>
      <c r="C85" s="76"/>
    </row>
    <row r="86" spans="1:11">
      <c r="A86" s="88"/>
      <c r="B86" s="76"/>
      <c r="C86" s="76"/>
    </row>
    <row r="87" spans="1:11">
      <c r="A87" s="88"/>
      <c r="B87" s="76"/>
      <c r="C87" s="76"/>
    </row>
    <row r="88" spans="1:11">
      <c r="A88" s="88"/>
      <c r="B88" s="76"/>
      <c r="C88" s="76"/>
    </row>
    <row r="89" spans="1:11">
      <c r="A89" s="88"/>
      <c r="B89" s="76"/>
      <c r="C89" s="76"/>
    </row>
    <row r="90" spans="1:11">
      <c r="A90" s="88"/>
      <c r="B90" s="76"/>
      <c r="C90" s="76"/>
    </row>
    <row r="91" spans="1:11">
      <c r="A91" s="88"/>
      <c r="B91" s="76"/>
      <c r="C91" s="76"/>
    </row>
    <row r="92" spans="1:11">
      <c r="A92" s="88"/>
      <c r="B92" s="76"/>
      <c r="C92" s="76"/>
    </row>
    <row r="93" spans="1:11">
      <c r="A93" s="88"/>
      <c r="B93" s="76"/>
      <c r="C93" s="76"/>
    </row>
    <row r="94" spans="1:11">
      <c r="A94" s="88"/>
      <c r="B94" s="76"/>
      <c r="C94" s="76"/>
    </row>
    <row r="95" spans="1:11">
      <c r="A95" s="88"/>
      <c r="B95" s="76"/>
      <c r="C95" s="76"/>
    </row>
    <row r="96" spans="1:11">
      <c r="A96" s="88"/>
      <c r="B96" s="76"/>
      <c r="C96" s="76"/>
    </row>
    <row r="97" spans="1:3">
      <c r="A97" s="88"/>
      <c r="B97" s="76"/>
      <c r="C97" s="76"/>
    </row>
    <row r="98" spans="1:3">
      <c r="A98" s="88"/>
      <c r="B98" s="76"/>
      <c r="C98" s="76"/>
    </row>
    <row r="99" spans="1:3">
      <c r="A99" s="88"/>
      <c r="B99" s="76"/>
      <c r="C99" s="76"/>
    </row>
    <row r="100" spans="1:3">
      <c r="A100" s="88"/>
      <c r="B100" s="76"/>
      <c r="C100" s="76"/>
    </row>
  </sheetData>
  <hyperlinks>
    <hyperlink ref="A57" location="'Indice delle tavole '!A1" display="Torna all'indice delle tavole" xr:uid="{00000000-0004-0000-1100-000000000000}"/>
  </hyperlinks>
  <pageMargins left="0.75" right="0.75" top="1" bottom="1" header="0.5" footer="0.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80"/>
  <sheetViews>
    <sheetView showGridLines="0" zoomScaleNormal="100" workbookViewId="0">
      <selection activeCell="O29" sqref="O29"/>
    </sheetView>
  </sheetViews>
  <sheetFormatPr defaultRowHeight="9"/>
  <cols>
    <col min="1" max="1" width="24.85546875" style="67" customWidth="1"/>
    <col min="2" max="2" width="9.28515625" style="67" customWidth="1"/>
    <col min="3" max="3" width="13.85546875" style="67" customWidth="1"/>
    <col min="4" max="4" width="8.140625" style="67" customWidth="1"/>
    <col min="5" max="5" width="14.42578125" style="67" customWidth="1"/>
    <col min="6" max="6" width="16" style="67" customWidth="1"/>
    <col min="7" max="7" width="23.140625" style="67" customWidth="1"/>
    <col min="8" max="16384" width="9.140625" style="67"/>
  </cols>
  <sheetData>
    <row r="1" spans="1:7" ht="12" customHeight="1">
      <c r="A1" s="66" t="s">
        <v>241</v>
      </c>
      <c r="B1" s="66"/>
      <c r="C1" s="66"/>
      <c r="D1" s="66"/>
      <c r="E1" s="66"/>
      <c r="F1" s="66"/>
      <c r="G1" s="66"/>
    </row>
    <row r="2" spans="1:7" s="68" customFormat="1" ht="12" customHeight="1">
      <c r="A2" s="66"/>
      <c r="B2" s="66"/>
      <c r="C2" s="66"/>
    </row>
    <row r="3" spans="1:7" s="68" customFormat="1" ht="12" customHeight="1">
      <c r="A3" s="66"/>
      <c r="B3" s="66"/>
      <c r="C3" s="66"/>
    </row>
    <row r="4" spans="1:7" s="68" customFormat="1" ht="12" customHeight="1">
      <c r="A4" s="66"/>
      <c r="B4" s="66"/>
      <c r="C4" s="66"/>
    </row>
    <row r="5" spans="1:7" ht="12" customHeight="1"/>
    <row r="6" spans="1:7" ht="57.75" customHeight="1">
      <c r="A6" s="57" t="s">
        <v>250</v>
      </c>
      <c r="B6" s="69" t="s">
        <v>229</v>
      </c>
      <c r="C6" s="69" t="s">
        <v>228</v>
      </c>
      <c r="D6" s="69" t="s">
        <v>88</v>
      </c>
      <c r="E6" s="69" t="s">
        <v>230</v>
      </c>
      <c r="F6" s="69" t="s">
        <v>231</v>
      </c>
      <c r="G6" s="69" t="s">
        <v>232</v>
      </c>
    </row>
    <row r="7" spans="1:7" ht="9" customHeight="1">
      <c r="D7" s="72"/>
      <c r="F7" s="72"/>
      <c r="G7" s="72"/>
    </row>
    <row r="8" spans="1:7" ht="9" customHeight="1">
      <c r="A8" s="88" t="s">
        <v>106</v>
      </c>
      <c r="B8" s="134">
        <v>1722</v>
      </c>
      <c r="C8" s="134">
        <v>426</v>
      </c>
      <c r="D8" s="134">
        <v>103</v>
      </c>
      <c r="E8" s="134">
        <v>1389</v>
      </c>
      <c r="F8" s="134">
        <v>121</v>
      </c>
      <c r="G8" s="134">
        <v>344</v>
      </c>
    </row>
    <row r="9" spans="1:7" ht="9" customHeight="1">
      <c r="A9" s="88" t="s">
        <v>107</v>
      </c>
      <c r="B9" s="134">
        <v>54</v>
      </c>
      <c r="C9" s="134">
        <v>17</v>
      </c>
      <c r="D9" s="134">
        <v>5</v>
      </c>
      <c r="E9" s="134">
        <v>41</v>
      </c>
      <c r="F9" s="134">
        <v>5</v>
      </c>
      <c r="G9" s="134">
        <v>14</v>
      </c>
    </row>
    <row r="10" spans="1:7" ht="9" customHeight="1">
      <c r="A10" s="88" t="s">
        <v>108</v>
      </c>
      <c r="B10" s="134">
        <v>680</v>
      </c>
      <c r="C10" s="134">
        <v>154</v>
      </c>
      <c r="D10" s="134">
        <v>45</v>
      </c>
      <c r="E10" s="134">
        <v>553</v>
      </c>
      <c r="F10" s="134">
        <v>34</v>
      </c>
      <c r="G10" s="134">
        <v>131</v>
      </c>
    </row>
    <row r="11" spans="1:7" ht="9" customHeight="1">
      <c r="A11" s="88" t="s">
        <v>109</v>
      </c>
      <c r="B11" s="134">
        <v>4015</v>
      </c>
      <c r="C11" s="134">
        <v>1149</v>
      </c>
      <c r="D11" s="134">
        <v>291</v>
      </c>
      <c r="E11" s="134">
        <v>3076</v>
      </c>
      <c r="F11" s="134">
        <v>354</v>
      </c>
      <c r="G11" s="134">
        <v>944</v>
      </c>
    </row>
    <row r="12" spans="1:7" ht="9" customHeight="1">
      <c r="A12" s="88" t="s">
        <v>0</v>
      </c>
      <c r="B12" s="134">
        <v>471</v>
      </c>
      <c r="C12" s="134">
        <v>139</v>
      </c>
      <c r="D12" s="134">
        <v>44</v>
      </c>
      <c r="E12" s="134">
        <v>355</v>
      </c>
      <c r="F12" s="134">
        <v>32</v>
      </c>
      <c r="G12" s="134">
        <v>121</v>
      </c>
    </row>
    <row r="13" spans="1:7" s="92" customFormat="1" ht="9" customHeight="1">
      <c r="A13" s="90" t="s">
        <v>110</v>
      </c>
      <c r="B13" s="152">
        <v>225</v>
      </c>
      <c r="C13" s="152">
        <v>64</v>
      </c>
      <c r="D13" s="152">
        <v>22</v>
      </c>
      <c r="E13" s="152">
        <v>169</v>
      </c>
      <c r="F13" s="152">
        <v>13</v>
      </c>
      <c r="G13" s="152">
        <v>59</v>
      </c>
    </row>
    <row r="14" spans="1:7" s="92" customFormat="1" ht="9" customHeight="1">
      <c r="A14" s="90" t="s">
        <v>111</v>
      </c>
      <c r="B14" s="152">
        <v>246</v>
      </c>
      <c r="C14" s="152">
        <v>75</v>
      </c>
      <c r="D14" s="152">
        <v>21</v>
      </c>
      <c r="E14" s="152">
        <v>186</v>
      </c>
      <c r="F14" s="152">
        <v>18</v>
      </c>
      <c r="G14" s="152">
        <v>62</v>
      </c>
    </row>
    <row r="15" spans="1:7" ht="9" customHeight="1">
      <c r="A15" s="88" t="s">
        <v>112</v>
      </c>
      <c r="B15" s="134">
        <v>1984</v>
      </c>
      <c r="C15" s="134">
        <v>506</v>
      </c>
      <c r="D15" s="134">
        <v>122</v>
      </c>
      <c r="E15" s="134">
        <v>1621</v>
      </c>
      <c r="F15" s="134">
        <v>172</v>
      </c>
      <c r="G15" s="134">
        <v>384</v>
      </c>
    </row>
    <row r="16" spans="1:7" ht="9" customHeight="1">
      <c r="A16" s="88" t="s">
        <v>113</v>
      </c>
      <c r="B16" s="134">
        <v>545</v>
      </c>
      <c r="C16" s="134">
        <v>124</v>
      </c>
      <c r="D16" s="134">
        <v>34</v>
      </c>
      <c r="E16" s="134">
        <v>450</v>
      </c>
      <c r="F16" s="134">
        <v>36</v>
      </c>
      <c r="G16" s="134">
        <v>98</v>
      </c>
    </row>
    <row r="17" spans="1:7" ht="9" customHeight="1">
      <c r="A17" s="88" t="s">
        <v>114</v>
      </c>
      <c r="B17" s="134">
        <v>1868</v>
      </c>
      <c r="C17" s="134">
        <v>386</v>
      </c>
      <c r="D17" s="134">
        <v>132</v>
      </c>
      <c r="E17" s="134">
        <v>1517</v>
      </c>
      <c r="F17" s="134">
        <v>92</v>
      </c>
      <c r="G17" s="134">
        <v>356</v>
      </c>
    </row>
    <row r="18" spans="1:7" ht="9" customHeight="1">
      <c r="A18" s="88" t="s">
        <v>115</v>
      </c>
      <c r="B18" s="134">
        <v>1455</v>
      </c>
      <c r="C18" s="134">
        <v>334</v>
      </c>
      <c r="D18" s="134">
        <v>76</v>
      </c>
      <c r="E18" s="134">
        <v>1198</v>
      </c>
      <c r="F18" s="134">
        <v>96</v>
      </c>
      <c r="G18" s="134">
        <v>263</v>
      </c>
    </row>
    <row r="19" spans="1:7" ht="9" customHeight="1">
      <c r="A19" s="88" t="s">
        <v>116</v>
      </c>
      <c r="B19" s="134">
        <v>323</v>
      </c>
      <c r="C19" s="134">
        <v>69</v>
      </c>
      <c r="D19" s="134">
        <v>31</v>
      </c>
      <c r="E19" s="134">
        <v>261</v>
      </c>
      <c r="F19" s="134">
        <v>19</v>
      </c>
      <c r="G19" s="134">
        <v>64</v>
      </c>
    </row>
    <row r="20" spans="1:7" s="80" customFormat="1" ht="9" customHeight="1">
      <c r="A20" s="88" t="s">
        <v>117</v>
      </c>
      <c r="B20" s="134">
        <v>542</v>
      </c>
      <c r="C20" s="134">
        <v>108</v>
      </c>
      <c r="D20" s="134">
        <v>37</v>
      </c>
      <c r="E20" s="134">
        <v>454</v>
      </c>
      <c r="F20" s="134">
        <v>31</v>
      </c>
      <c r="G20" s="134">
        <v>90</v>
      </c>
    </row>
    <row r="21" spans="1:7" ht="9" customHeight="1">
      <c r="A21" s="88" t="s">
        <v>118</v>
      </c>
      <c r="B21" s="134">
        <v>2317</v>
      </c>
      <c r="C21" s="134">
        <v>668</v>
      </c>
      <c r="D21" s="134">
        <v>121</v>
      </c>
      <c r="E21" s="134">
        <v>1846</v>
      </c>
      <c r="F21" s="134">
        <v>226</v>
      </c>
      <c r="G21" s="134">
        <v>479</v>
      </c>
    </row>
    <row r="22" spans="1:7" ht="9" customHeight="1">
      <c r="A22" s="88" t="s">
        <v>119</v>
      </c>
      <c r="B22" s="134">
        <v>430</v>
      </c>
      <c r="C22" s="134">
        <v>98</v>
      </c>
      <c r="D22" s="134">
        <v>17</v>
      </c>
      <c r="E22" s="134">
        <v>369</v>
      </c>
      <c r="F22" s="134">
        <v>39</v>
      </c>
      <c r="G22" s="134">
        <v>61</v>
      </c>
    </row>
    <row r="23" spans="1:7" ht="9" customHeight="1">
      <c r="A23" s="88" t="s">
        <v>120</v>
      </c>
      <c r="B23" s="134">
        <v>81</v>
      </c>
      <c r="C23" s="134">
        <v>20</v>
      </c>
      <c r="D23" s="134">
        <v>6</v>
      </c>
      <c r="E23" s="134">
        <v>68</v>
      </c>
      <c r="F23" s="134">
        <v>8</v>
      </c>
      <c r="G23" s="134">
        <v>14</v>
      </c>
    </row>
    <row r="24" spans="1:7" ht="9" customHeight="1">
      <c r="A24" s="88" t="s">
        <v>121</v>
      </c>
      <c r="B24" s="134">
        <v>1181</v>
      </c>
      <c r="C24" s="134">
        <v>345</v>
      </c>
      <c r="D24" s="134">
        <v>67</v>
      </c>
      <c r="E24" s="134">
        <v>962</v>
      </c>
      <c r="F24" s="134">
        <v>142</v>
      </c>
      <c r="G24" s="134">
        <v>223</v>
      </c>
    </row>
    <row r="25" spans="1:7" ht="9" customHeight="1">
      <c r="A25" s="88" t="s">
        <v>122</v>
      </c>
      <c r="B25" s="134">
        <v>974</v>
      </c>
      <c r="C25" s="134">
        <v>240</v>
      </c>
      <c r="D25" s="134">
        <v>69</v>
      </c>
      <c r="E25" s="134">
        <v>810</v>
      </c>
      <c r="F25" s="134">
        <v>89</v>
      </c>
      <c r="G25" s="134">
        <v>167</v>
      </c>
    </row>
    <row r="26" spans="1:7" ht="9" customHeight="1">
      <c r="A26" s="88" t="s">
        <v>123</v>
      </c>
      <c r="B26" s="134">
        <v>129</v>
      </c>
      <c r="C26" s="134">
        <v>25</v>
      </c>
      <c r="D26" s="134">
        <v>7</v>
      </c>
      <c r="E26" s="134">
        <v>112</v>
      </c>
      <c r="F26" s="134">
        <v>9</v>
      </c>
      <c r="G26" s="134">
        <v>19</v>
      </c>
    </row>
    <row r="27" spans="1:7" ht="9" customHeight="1">
      <c r="A27" s="88" t="s">
        <v>124</v>
      </c>
      <c r="B27" s="134">
        <v>352</v>
      </c>
      <c r="C27" s="134">
        <v>123</v>
      </c>
      <c r="D27" s="134">
        <v>19</v>
      </c>
      <c r="E27" s="134">
        <v>277</v>
      </c>
      <c r="F27" s="134">
        <v>49</v>
      </c>
      <c r="G27" s="134">
        <v>79</v>
      </c>
    </row>
    <row r="28" spans="1:7" ht="9" customHeight="1">
      <c r="A28" s="88" t="s">
        <v>125</v>
      </c>
      <c r="B28" s="134">
        <v>1048</v>
      </c>
      <c r="C28" s="134">
        <v>301</v>
      </c>
      <c r="D28" s="134">
        <v>50</v>
      </c>
      <c r="E28" s="134">
        <v>840</v>
      </c>
      <c r="F28" s="134">
        <v>104</v>
      </c>
      <c r="G28" s="134">
        <v>209</v>
      </c>
    </row>
    <row r="29" spans="1:7" ht="9" customHeight="1">
      <c r="A29" s="88" t="s">
        <v>126</v>
      </c>
      <c r="B29" s="134">
        <v>583</v>
      </c>
      <c r="C29" s="134">
        <v>152</v>
      </c>
      <c r="D29" s="134">
        <v>41</v>
      </c>
      <c r="E29" s="134">
        <v>469</v>
      </c>
      <c r="F29" s="134">
        <v>49</v>
      </c>
      <c r="G29" s="134">
        <v>116</v>
      </c>
    </row>
    <row r="30" spans="1:7" ht="9" customHeight="1">
      <c r="A30" s="93"/>
      <c r="B30" s="153"/>
      <c r="C30" s="153"/>
      <c r="D30" s="153"/>
      <c r="E30" s="153"/>
      <c r="F30" s="153"/>
      <c r="G30" s="153"/>
    </row>
    <row r="31" spans="1:7" ht="9" customHeight="1">
      <c r="A31" s="11" t="s">
        <v>1</v>
      </c>
      <c r="B31" s="134">
        <v>6471</v>
      </c>
      <c r="C31" s="134">
        <v>1745</v>
      </c>
      <c r="D31" s="134">
        <v>444</v>
      </c>
      <c r="E31" s="134">
        <v>5059</v>
      </c>
      <c r="F31" s="134">
        <v>513</v>
      </c>
      <c r="G31" s="134">
        <v>1433</v>
      </c>
    </row>
    <row r="32" spans="1:7" ht="9" customHeight="1">
      <c r="A32" s="11" t="s">
        <v>2</v>
      </c>
      <c r="B32" s="134">
        <v>4868</v>
      </c>
      <c r="C32" s="134">
        <v>1156</v>
      </c>
      <c r="D32" s="134">
        <v>332</v>
      </c>
      <c r="E32" s="134">
        <v>3943</v>
      </c>
      <c r="F32" s="134">
        <v>332</v>
      </c>
      <c r="G32" s="134">
        <v>958</v>
      </c>
    </row>
    <row r="33" spans="1:9" s="80" customFormat="1" ht="9" customHeight="1">
      <c r="A33" s="11" t="s">
        <v>3</v>
      </c>
      <c r="B33" s="134">
        <v>4636</v>
      </c>
      <c r="C33" s="134">
        <v>1179</v>
      </c>
      <c r="D33" s="134">
        <v>265</v>
      </c>
      <c r="E33" s="134">
        <v>3758</v>
      </c>
      <c r="F33" s="134">
        <v>373</v>
      </c>
      <c r="G33" s="134">
        <v>896</v>
      </c>
      <c r="H33" s="67"/>
    </row>
    <row r="34" spans="1:9" ht="9" customHeight="1">
      <c r="A34" s="11" t="s">
        <v>4</v>
      </c>
      <c r="B34" s="134">
        <v>3148</v>
      </c>
      <c r="C34" s="134">
        <v>852</v>
      </c>
      <c r="D34" s="134">
        <v>185</v>
      </c>
      <c r="E34" s="134">
        <v>2598</v>
      </c>
      <c r="F34" s="134">
        <v>336</v>
      </c>
      <c r="G34" s="134">
        <v>563</v>
      </c>
    </row>
    <row r="35" spans="1:9" ht="9" customHeight="1">
      <c r="A35" s="11" t="s">
        <v>5</v>
      </c>
      <c r="B35" s="134">
        <v>1631</v>
      </c>
      <c r="C35" s="134">
        <v>453</v>
      </c>
      <c r="D35" s="134">
        <v>91</v>
      </c>
      <c r="E35" s="134">
        <v>1309</v>
      </c>
      <c r="F35" s="134">
        <v>152</v>
      </c>
      <c r="G35" s="134">
        <v>325</v>
      </c>
      <c r="H35" s="80"/>
    </row>
    <row r="36" spans="1:9" ht="9" customHeight="1">
      <c r="A36" s="88"/>
      <c r="B36" s="134"/>
      <c r="C36" s="134"/>
      <c r="D36" s="134"/>
      <c r="E36" s="134"/>
      <c r="F36" s="134"/>
      <c r="G36" s="134"/>
    </row>
    <row r="37" spans="1:9" ht="9" customHeight="1">
      <c r="A37" s="88" t="s">
        <v>8</v>
      </c>
      <c r="B37" s="134">
        <v>3931</v>
      </c>
      <c r="C37" s="134">
        <v>1134</v>
      </c>
      <c r="D37" s="134">
        <v>243</v>
      </c>
      <c r="E37" s="134">
        <v>3062</v>
      </c>
      <c r="F37" s="134">
        <v>337</v>
      </c>
      <c r="G37" s="134">
        <v>881</v>
      </c>
    </row>
    <row r="38" spans="1:9" ht="9" customHeight="1">
      <c r="A38" s="88" t="s">
        <v>127</v>
      </c>
      <c r="B38" s="134">
        <v>3015</v>
      </c>
      <c r="C38" s="134">
        <v>819</v>
      </c>
      <c r="D38" s="134">
        <v>163</v>
      </c>
      <c r="E38" s="134">
        <v>2391</v>
      </c>
      <c r="F38" s="134">
        <v>247</v>
      </c>
      <c r="G38" s="134">
        <v>636</v>
      </c>
      <c r="H38" s="80"/>
    </row>
    <row r="39" spans="1:9" ht="9" customHeight="1">
      <c r="A39" s="88" t="s">
        <v>6</v>
      </c>
      <c r="B39" s="134">
        <v>1004</v>
      </c>
      <c r="C39" s="134">
        <v>265</v>
      </c>
      <c r="D39" s="134">
        <v>88</v>
      </c>
      <c r="E39" s="134">
        <v>782</v>
      </c>
      <c r="F39" s="134">
        <v>88</v>
      </c>
      <c r="G39" s="134">
        <v>227</v>
      </c>
    </row>
    <row r="40" spans="1:9" ht="9" customHeight="1">
      <c r="A40" s="88" t="s">
        <v>128</v>
      </c>
      <c r="B40" s="134">
        <v>4247</v>
      </c>
      <c r="C40" s="134">
        <v>971</v>
      </c>
      <c r="D40" s="134">
        <v>255</v>
      </c>
      <c r="E40" s="134">
        <v>3552</v>
      </c>
      <c r="F40" s="134">
        <v>336</v>
      </c>
      <c r="G40" s="134">
        <v>722</v>
      </c>
    </row>
    <row r="41" spans="1:9" ht="9" customHeight="1">
      <c r="A41" s="88" t="s">
        <v>129</v>
      </c>
      <c r="B41" s="134">
        <v>4857</v>
      </c>
      <c r="C41" s="134">
        <v>1316</v>
      </c>
      <c r="D41" s="134">
        <v>337</v>
      </c>
      <c r="E41" s="134">
        <v>3906</v>
      </c>
      <c r="F41" s="134">
        <v>458</v>
      </c>
      <c r="G41" s="134">
        <v>977</v>
      </c>
    </row>
    <row r="42" spans="1:9" ht="9" customHeight="1">
      <c r="A42" s="88" t="s">
        <v>7</v>
      </c>
      <c r="B42" s="134">
        <v>3700</v>
      </c>
      <c r="C42" s="134">
        <v>880</v>
      </c>
      <c r="D42" s="134">
        <v>229</v>
      </c>
      <c r="E42" s="134">
        <v>2976</v>
      </c>
      <c r="F42" s="134">
        <v>239</v>
      </c>
      <c r="G42" s="134">
        <v>732</v>
      </c>
    </row>
    <row r="43" spans="1:9" ht="9" customHeight="1">
      <c r="A43" s="88"/>
      <c r="B43" s="134"/>
      <c r="C43" s="134"/>
      <c r="D43" s="134"/>
      <c r="E43" s="134"/>
      <c r="F43" s="134"/>
      <c r="G43" s="134"/>
    </row>
    <row r="44" spans="1:9" s="80" customFormat="1" ht="9" customHeight="1">
      <c r="A44" s="93" t="s">
        <v>130</v>
      </c>
      <c r="B44" s="154">
        <v>20754</v>
      </c>
      <c r="C44" s="154">
        <v>5384</v>
      </c>
      <c r="D44" s="154">
        <v>1316</v>
      </c>
      <c r="E44" s="154">
        <v>16668</v>
      </c>
      <c r="F44" s="154">
        <v>1707</v>
      </c>
      <c r="G44" s="154">
        <v>4175</v>
      </c>
      <c r="H44" s="67"/>
      <c r="I44" s="67"/>
    </row>
    <row r="45" spans="1:9" ht="9" customHeight="1">
      <c r="A45" s="82"/>
      <c r="B45" s="94"/>
      <c r="C45" s="94"/>
      <c r="D45" s="95"/>
      <c r="E45" s="95"/>
      <c r="F45" s="95"/>
      <c r="G45" s="95"/>
    </row>
    <row r="46" spans="1:9" ht="6" customHeight="1"/>
    <row r="47" spans="1:9" ht="9" customHeight="1">
      <c r="A47" s="84" t="s">
        <v>104</v>
      </c>
    </row>
    <row r="52" spans="1:1" ht="12">
      <c r="A52" s="108" t="s">
        <v>142</v>
      </c>
    </row>
    <row r="80" spans="11:11">
      <c r="K80" s="67" t="s">
        <v>105</v>
      </c>
    </row>
  </sheetData>
  <hyperlinks>
    <hyperlink ref="A52" location="'Indice delle tavole '!A1" display="Torna all'indice delle tavole" xr:uid="{00000000-0004-0000-1200-000000000000}"/>
  </hyperlink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showGridLines="0" zoomScaleNormal="100" workbookViewId="0">
      <selection activeCell="E39" sqref="E39"/>
    </sheetView>
  </sheetViews>
  <sheetFormatPr defaultColWidth="6.85546875" defaultRowHeight="9"/>
  <cols>
    <col min="1" max="1" width="35.28515625" style="3" customWidth="1"/>
    <col min="2" max="2" width="3.28515625" style="3" customWidth="1"/>
    <col min="3" max="4" width="9.7109375" style="3" customWidth="1"/>
    <col min="5" max="5" width="3.42578125" style="3" customWidth="1"/>
    <col min="6" max="7" width="9.7109375" style="3" customWidth="1"/>
    <col min="8" max="16384" width="6.85546875" style="3"/>
  </cols>
  <sheetData>
    <row r="1" spans="1:10" ht="12" customHeight="1">
      <c r="A1" s="1" t="s">
        <v>27</v>
      </c>
      <c r="B1" s="2"/>
    </row>
    <row r="2" spans="1:10" ht="10.5" customHeight="1">
      <c r="A2" s="1"/>
      <c r="B2" s="2"/>
    </row>
    <row r="3" spans="1:10" ht="10.5" customHeight="1"/>
    <row r="4" spans="1:10" s="5" customFormat="1" ht="16.5" customHeight="1">
      <c r="A4" s="190" t="s">
        <v>186</v>
      </c>
      <c r="B4" s="4"/>
      <c r="C4" s="187" t="s">
        <v>201</v>
      </c>
      <c r="D4" s="187"/>
      <c r="E4" s="188"/>
      <c r="F4" s="187" t="s">
        <v>202</v>
      </c>
      <c r="G4" s="187"/>
      <c r="I4" s="3"/>
    </row>
    <row r="5" spans="1:10" s="7" customFormat="1" ht="28.5" customHeight="1">
      <c r="A5" s="191"/>
      <c r="B5" s="6"/>
      <c r="C5" s="42" t="s">
        <v>154</v>
      </c>
      <c r="D5" s="42" t="s">
        <v>200</v>
      </c>
      <c r="E5" s="189"/>
      <c r="F5" s="42" t="s">
        <v>154</v>
      </c>
      <c r="G5" s="42" t="s">
        <v>200</v>
      </c>
      <c r="I5" s="3"/>
    </row>
    <row r="6" spans="1:10" ht="7.5" customHeight="1">
      <c r="A6" s="8"/>
      <c r="B6" s="8"/>
      <c r="E6" s="7"/>
      <c r="F6" s="7"/>
      <c r="G6" s="7"/>
      <c r="H6" s="7"/>
      <c r="J6" s="7"/>
    </row>
    <row r="7" spans="1:10" ht="9" customHeight="1">
      <c r="A7" s="11" t="s">
        <v>1</v>
      </c>
      <c r="B7" s="5"/>
      <c r="C7" s="111">
        <v>650</v>
      </c>
      <c r="D7" s="137">
        <v>31.941031941031937</v>
      </c>
      <c r="E7" s="111"/>
      <c r="F7" s="111">
        <v>3870.9800000000005</v>
      </c>
      <c r="G7" s="137">
        <v>44.845363213405257</v>
      </c>
      <c r="H7" s="7"/>
      <c r="I7" s="7"/>
      <c r="J7" s="7"/>
    </row>
    <row r="8" spans="1:10" ht="9" customHeight="1">
      <c r="A8" s="11" t="s">
        <v>2</v>
      </c>
      <c r="B8" s="5"/>
      <c r="C8" s="111">
        <v>391</v>
      </c>
      <c r="D8" s="137">
        <v>19.213759213759214</v>
      </c>
      <c r="E8" s="111"/>
      <c r="F8" s="111">
        <v>1653.5399999999997</v>
      </c>
      <c r="G8" s="137">
        <v>19.156286492798753</v>
      </c>
      <c r="H8" s="7"/>
      <c r="I8" s="7"/>
      <c r="J8" s="7"/>
    </row>
    <row r="9" spans="1:10" s="13" customFormat="1" ht="9" customHeight="1">
      <c r="A9" s="11" t="s">
        <v>3</v>
      </c>
      <c r="B9" s="12"/>
      <c r="C9" s="111">
        <v>573</v>
      </c>
      <c r="D9" s="137">
        <v>28.157248157248155</v>
      </c>
      <c r="E9" s="111"/>
      <c r="F9" s="111">
        <v>1994.8000000000002</v>
      </c>
      <c r="G9" s="137">
        <v>23.109788874677939</v>
      </c>
      <c r="H9" s="7"/>
      <c r="I9" s="7"/>
      <c r="J9" s="7"/>
    </row>
    <row r="10" spans="1:10" s="13" customFormat="1" ht="9" customHeight="1">
      <c r="A10" s="11" t="s">
        <v>4</v>
      </c>
      <c r="B10" s="12"/>
      <c r="C10" s="111">
        <v>304</v>
      </c>
      <c r="D10" s="137">
        <v>14.93857493857494</v>
      </c>
      <c r="E10" s="111"/>
      <c r="F10" s="111">
        <v>845.74</v>
      </c>
      <c r="G10" s="137">
        <v>9.7979109900090826</v>
      </c>
      <c r="H10" s="7"/>
      <c r="I10" s="7"/>
      <c r="J10" s="7"/>
    </row>
    <row r="11" spans="1:10" s="14" customFormat="1" ht="9" customHeight="1">
      <c r="A11" s="11" t="s">
        <v>5</v>
      </c>
      <c r="C11" s="111">
        <v>117</v>
      </c>
      <c r="D11" s="137">
        <v>5.7493857493857492</v>
      </c>
      <c r="E11" s="111"/>
      <c r="F11" s="111">
        <v>266.77999999999997</v>
      </c>
      <c r="G11" s="137">
        <v>3.0906504291089729</v>
      </c>
      <c r="H11" s="7"/>
      <c r="I11" s="7"/>
      <c r="J11" s="7"/>
    </row>
    <row r="12" spans="1:10" s="14" customFormat="1" ht="6" customHeight="1">
      <c r="A12" s="11"/>
      <c r="C12" s="111"/>
      <c r="D12" s="137"/>
      <c r="E12" s="111"/>
      <c r="F12" s="111"/>
      <c r="G12" s="137"/>
      <c r="H12" s="7"/>
      <c r="I12" s="7"/>
      <c r="J12" s="7"/>
    </row>
    <row r="13" spans="1:10" ht="9" customHeight="1">
      <c r="A13" s="15" t="s">
        <v>9</v>
      </c>
      <c r="B13" s="14"/>
      <c r="C13" s="139">
        <v>2035</v>
      </c>
      <c r="D13" s="138">
        <v>100</v>
      </c>
      <c r="E13" s="112"/>
      <c r="F13" s="139">
        <v>8631.84</v>
      </c>
      <c r="G13" s="138">
        <v>100</v>
      </c>
      <c r="H13" s="7"/>
      <c r="I13" s="7"/>
      <c r="J13" s="7"/>
    </row>
    <row r="14" spans="1:10" ht="5.25" customHeight="1">
      <c r="A14" s="110"/>
      <c r="B14" s="110"/>
      <c r="C14" s="113"/>
      <c r="D14" s="113"/>
      <c r="E14" s="114"/>
      <c r="F14" s="114"/>
      <c r="G14" s="114"/>
      <c r="H14" s="7"/>
      <c r="I14" s="7"/>
      <c r="J14" s="7"/>
    </row>
    <row r="15" spans="1:10" ht="6" customHeight="1">
      <c r="A15" s="10"/>
      <c r="B15" s="10"/>
      <c r="E15" s="7"/>
      <c r="F15" s="7"/>
      <c r="G15" s="7"/>
      <c r="H15" s="7"/>
      <c r="I15" s="7"/>
      <c r="J15" s="7"/>
    </row>
    <row r="16" spans="1:10" ht="9.75" customHeight="1">
      <c r="A16" s="17" t="s">
        <v>153</v>
      </c>
      <c r="B16" s="17"/>
      <c r="E16" s="7"/>
      <c r="F16" s="7"/>
      <c r="G16" s="7"/>
      <c r="H16" s="7"/>
      <c r="I16" s="7"/>
      <c r="J16" s="7"/>
    </row>
    <row r="17" spans="1:10" ht="11.25">
      <c r="A17" s="5" t="s">
        <v>152</v>
      </c>
      <c r="B17" s="17"/>
      <c r="J17" s="7"/>
    </row>
    <row r="18" spans="1:10" ht="11.25">
      <c r="A18" s="5" t="s">
        <v>170</v>
      </c>
      <c r="J18" s="7"/>
    </row>
    <row r="19" spans="1:10" ht="11.25">
      <c r="J19" s="7"/>
    </row>
    <row r="22" spans="1:10" ht="12">
      <c r="A22" s="108" t="s">
        <v>142</v>
      </c>
    </row>
  </sheetData>
  <mergeCells count="4">
    <mergeCell ref="F4:G4"/>
    <mergeCell ref="E4:E5"/>
    <mergeCell ref="A4:A5"/>
    <mergeCell ref="C4:D4"/>
  </mergeCells>
  <hyperlinks>
    <hyperlink ref="A22" location="'Indice delle tavole '!A1" display="Torna all'indice delle tavole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94"/>
  <sheetViews>
    <sheetView showGridLines="0" zoomScaleNormal="100" workbookViewId="0">
      <selection activeCell="K4" sqref="K4"/>
    </sheetView>
  </sheetViews>
  <sheetFormatPr defaultRowHeight="9"/>
  <cols>
    <col min="1" max="1" width="11.5703125" style="67" customWidth="1"/>
    <col min="2" max="2" width="17" style="67" customWidth="1"/>
    <col min="3" max="3" width="11.28515625" style="67" customWidth="1"/>
    <col min="4" max="4" width="14.5703125" style="67" customWidth="1"/>
    <col min="5" max="5" width="11.42578125" style="67" customWidth="1"/>
    <col min="6" max="6" width="14.85546875" style="67" customWidth="1"/>
    <col min="7" max="7" width="16.28515625" style="67" customWidth="1"/>
    <col min="8" max="8" width="21.42578125" style="67" customWidth="1"/>
    <col min="9" max="16384" width="9.140625" style="67"/>
  </cols>
  <sheetData>
    <row r="1" spans="1:8" ht="12" customHeight="1">
      <c r="A1" s="66" t="s">
        <v>242</v>
      </c>
      <c r="B1" s="66"/>
      <c r="C1" s="66"/>
      <c r="D1" s="66"/>
      <c r="E1" s="66"/>
      <c r="F1" s="66"/>
      <c r="G1" s="66"/>
      <c r="H1" s="66"/>
    </row>
    <row r="2" spans="1:8" s="68" customFormat="1" ht="12" customHeight="1">
      <c r="A2" s="66"/>
      <c r="B2" s="66"/>
      <c r="C2" s="66"/>
    </row>
    <row r="3" spans="1:8" s="68" customFormat="1" ht="12" customHeight="1">
      <c r="A3" s="66"/>
      <c r="B3" s="66"/>
      <c r="C3" s="66"/>
    </row>
    <row r="4" spans="1:8" s="66" customFormat="1" ht="16.5" customHeight="1"/>
    <row r="5" spans="1:8" ht="54">
      <c r="A5" s="57" t="s">
        <v>233</v>
      </c>
      <c r="B5" s="57" t="s">
        <v>234</v>
      </c>
      <c r="C5" s="69" t="s">
        <v>229</v>
      </c>
      <c r="D5" s="69" t="s">
        <v>228</v>
      </c>
      <c r="E5" s="69" t="s">
        <v>88</v>
      </c>
      <c r="F5" s="69" t="s">
        <v>230</v>
      </c>
      <c r="G5" s="69" t="s">
        <v>231</v>
      </c>
      <c r="H5" s="69" t="s">
        <v>232</v>
      </c>
    </row>
    <row r="6" spans="1:8" ht="9" customHeight="1">
      <c r="E6" s="72"/>
      <c r="G6" s="72"/>
      <c r="H6" s="72"/>
    </row>
    <row r="7" spans="1:8" ht="9" customHeight="1">
      <c r="A7" s="210" t="s">
        <v>89</v>
      </c>
      <c r="B7" s="210"/>
      <c r="C7" s="210"/>
      <c r="D7" s="210"/>
      <c r="E7" s="210"/>
      <c r="F7" s="210"/>
      <c r="G7" s="210"/>
      <c r="H7" s="210"/>
    </row>
    <row r="8" spans="1:8" ht="9" customHeight="1">
      <c r="A8" s="96"/>
      <c r="B8" s="96"/>
      <c r="C8" s="96"/>
      <c r="D8" s="96"/>
      <c r="E8" s="96"/>
      <c r="F8" s="96"/>
      <c r="G8" s="96"/>
      <c r="H8" s="96"/>
    </row>
    <row r="9" spans="1:8" ht="9" customHeight="1">
      <c r="A9" s="97" t="s">
        <v>131</v>
      </c>
      <c r="B9" s="97" t="s">
        <v>132</v>
      </c>
      <c r="C9" s="76">
        <v>58.4</v>
      </c>
      <c r="D9" s="76">
        <v>19.5</v>
      </c>
      <c r="E9" s="76">
        <v>6.4</v>
      </c>
      <c r="F9" s="98">
        <v>65.2</v>
      </c>
      <c r="G9" s="98">
        <v>9.4</v>
      </c>
      <c r="H9" s="98">
        <v>24.2</v>
      </c>
    </row>
    <row r="10" spans="1:8" ht="9" customHeight="1">
      <c r="A10" s="97"/>
      <c r="B10" s="97" t="s">
        <v>71</v>
      </c>
      <c r="C10" s="76">
        <v>27.3</v>
      </c>
      <c r="D10" s="76">
        <v>10.6</v>
      </c>
      <c r="E10" s="76">
        <v>2.7</v>
      </c>
      <c r="F10" s="98">
        <v>62.4</v>
      </c>
      <c r="G10" s="98">
        <v>11.5</v>
      </c>
      <c r="H10" s="98">
        <v>24.5</v>
      </c>
    </row>
    <row r="11" spans="1:8" ht="9" customHeight="1">
      <c r="A11" s="88"/>
      <c r="B11" s="97" t="s">
        <v>133</v>
      </c>
      <c r="C11" s="76">
        <v>11.6</v>
      </c>
      <c r="D11" s="76">
        <v>3.1</v>
      </c>
      <c r="E11" s="76">
        <v>1.6</v>
      </c>
      <c r="F11" s="98">
        <v>68.099999999999994</v>
      </c>
      <c r="G11" s="98">
        <v>9.4</v>
      </c>
      <c r="H11" s="98">
        <v>16.899999999999999</v>
      </c>
    </row>
    <row r="12" spans="1:8" ht="9" customHeight="1">
      <c r="A12" s="97"/>
      <c r="B12" s="97" t="s">
        <v>134</v>
      </c>
      <c r="C12" s="76">
        <v>0.6</v>
      </c>
      <c r="D12" s="76">
        <v>0.4</v>
      </c>
      <c r="E12" s="98" t="s">
        <v>13</v>
      </c>
      <c r="F12" s="98">
        <v>60.9</v>
      </c>
      <c r="G12" s="98">
        <v>39.1</v>
      </c>
      <c r="H12" s="98" t="s">
        <v>13</v>
      </c>
    </row>
    <row r="13" spans="1:8" s="80" customFormat="1" ht="9" customHeight="1">
      <c r="A13" s="99"/>
      <c r="B13" s="99" t="s">
        <v>28</v>
      </c>
      <c r="C13" s="78">
        <v>30.8</v>
      </c>
      <c r="D13" s="78">
        <v>10.9</v>
      </c>
      <c r="E13" s="78">
        <v>3.3</v>
      </c>
      <c r="F13" s="100">
        <v>64.2</v>
      </c>
      <c r="G13" s="100">
        <v>10.4</v>
      </c>
      <c r="H13" s="100">
        <v>23.7</v>
      </c>
    </row>
    <row r="14" spans="1:8" ht="9" customHeight="1">
      <c r="A14" s="99"/>
      <c r="C14" s="73"/>
      <c r="D14" s="73"/>
      <c r="E14" s="73"/>
      <c r="F14" s="101"/>
      <c r="G14" s="101"/>
      <c r="H14" s="101"/>
    </row>
    <row r="15" spans="1:8" ht="9" customHeight="1">
      <c r="A15" s="97" t="s">
        <v>135</v>
      </c>
      <c r="B15" s="97" t="s">
        <v>132</v>
      </c>
      <c r="C15" s="76">
        <v>61.6</v>
      </c>
      <c r="D15" s="76">
        <v>23</v>
      </c>
      <c r="E15" s="76">
        <v>4.5999999999999996</v>
      </c>
      <c r="F15" s="98">
        <v>64.099999999999994</v>
      </c>
      <c r="G15" s="98">
        <v>8.8000000000000007</v>
      </c>
      <c r="H15" s="98">
        <v>26.8</v>
      </c>
    </row>
    <row r="16" spans="1:8" ht="9" customHeight="1">
      <c r="A16" s="97"/>
      <c r="B16" s="97" t="s">
        <v>71</v>
      </c>
      <c r="C16" s="76">
        <v>33.200000000000003</v>
      </c>
      <c r="D16" s="76">
        <v>8.9</v>
      </c>
      <c r="E16" s="76">
        <v>2.2999999999999998</v>
      </c>
      <c r="F16" s="98">
        <v>71.900000000000006</v>
      </c>
      <c r="G16" s="98">
        <v>7.8</v>
      </c>
      <c r="H16" s="98">
        <v>18.899999999999999</v>
      </c>
    </row>
    <row r="17" spans="1:8" ht="9" customHeight="1">
      <c r="A17" s="97"/>
      <c r="B17" s="97" t="s">
        <v>133</v>
      </c>
      <c r="C17" s="76">
        <v>13.6</v>
      </c>
      <c r="D17" s="76">
        <v>3.4</v>
      </c>
      <c r="E17" s="76">
        <v>1</v>
      </c>
      <c r="F17" s="98">
        <v>74.400000000000006</v>
      </c>
      <c r="G17" s="98">
        <v>11</v>
      </c>
      <c r="H17" s="98">
        <v>13.2</v>
      </c>
    </row>
    <row r="18" spans="1:8" ht="9" customHeight="1">
      <c r="A18" s="97"/>
      <c r="B18" s="97" t="s">
        <v>134</v>
      </c>
      <c r="C18" s="98">
        <v>4.2</v>
      </c>
      <c r="D18" s="98">
        <v>1.3</v>
      </c>
      <c r="E18" s="98">
        <v>0.4</v>
      </c>
      <c r="F18" s="98">
        <v>64.7</v>
      </c>
      <c r="G18" s="98">
        <v>6.9</v>
      </c>
      <c r="H18" s="98">
        <v>20.5</v>
      </c>
    </row>
    <row r="19" spans="1:8" s="80" customFormat="1" ht="9" customHeight="1">
      <c r="A19" s="99"/>
      <c r="B19" s="99" t="s">
        <v>28</v>
      </c>
      <c r="C19" s="100">
        <v>29.2</v>
      </c>
      <c r="D19" s="100">
        <v>8.8000000000000007</v>
      </c>
      <c r="E19" s="100">
        <v>2.1</v>
      </c>
      <c r="F19" s="100">
        <v>69.7</v>
      </c>
      <c r="G19" s="100">
        <v>8.6999999999999993</v>
      </c>
      <c r="H19" s="100">
        <v>20.6</v>
      </c>
    </row>
    <row r="20" spans="1:8" ht="9" customHeight="1">
      <c r="A20" s="99"/>
      <c r="B20" s="99"/>
      <c r="C20" s="101"/>
      <c r="D20" s="101"/>
      <c r="E20" s="101"/>
      <c r="F20" s="101"/>
      <c r="G20" s="101"/>
      <c r="H20" s="101"/>
    </row>
    <row r="21" spans="1:8" ht="9" customHeight="1">
      <c r="A21" s="97" t="s">
        <v>136</v>
      </c>
      <c r="B21" s="97" t="s">
        <v>132</v>
      </c>
      <c r="C21" s="98">
        <v>64.5</v>
      </c>
      <c r="D21" s="98">
        <v>15.5</v>
      </c>
      <c r="E21" s="98">
        <v>3</v>
      </c>
      <c r="F21" s="98">
        <v>76.2</v>
      </c>
      <c r="G21" s="98">
        <v>6.2</v>
      </c>
      <c r="H21" s="98">
        <v>16.8</v>
      </c>
    </row>
    <row r="22" spans="1:8" ht="9" customHeight="1">
      <c r="A22" s="97"/>
      <c r="B22" s="97" t="s">
        <v>71</v>
      </c>
      <c r="C22" s="98">
        <v>39.1</v>
      </c>
      <c r="D22" s="98">
        <v>6.5</v>
      </c>
      <c r="E22" s="98">
        <v>1</v>
      </c>
      <c r="F22" s="98">
        <v>83.1</v>
      </c>
      <c r="G22" s="98">
        <v>3.7</v>
      </c>
      <c r="H22" s="98">
        <v>12.9</v>
      </c>
    </row>
    <row r="23" spans="1:8" ht="9" customHeight="1">
      <c r="A23" s="97"/>
      <c r="B23" s="97" t="s">
        <v>133</v>
      </c>
      <c r="C23" s="98">
        <v>18.8</v>
      </c>
      <c r="D23" s="98">
        <v>2.6</v>
      </c>
      <c r="E23" s="98">
        <v>0.3</v>
      </c>
      <c r="F23" s="98">
        <v>86.9</v>
      </c>
      <c r="G23" s="98">
        <v>6.5</v>
      </c>
      <c r="H23" s="98">
        <v>6.4</v>
      </c>
    </row>
    <row r="24" spans="1:8" ht="9" customHeight="1">
      <c r="A24" s="97"/>
      <c r="B24" s="97" t="s">
        <v>134</v>
      </c>
      <c r="C24" s="98">
        <v>9.6999999999999993</v>
      </c>
      <c r="D24" s="98">
        <v>0.7</v>
      </c>
      <c r="E24" s="98">
        <v>0.1</v>
      </c>
      <c r="F24" s="98">
        <v>93.3</v>
      </c>
      <c r="G24" s="98">
        <v>0.4</v>
      </c>
      <c r="H24" s="98">
        <v>6.3</v>
      </c>
    </row>
    <row r="25" spans="1:8" s="80" customFormat="1" ht="9" customHeight="1">
      <c r="A25" s="99"/>
      <c r="B25" s="99" t="s">
        <v>28</v>
      </c>
      <c r="C25" s="100">
        <v>27.6</v>
      </c>
      <c r="D25" s="100">
        <v>4.7</v>
      </c>
      <c r="E25" s="100">
        <v>0.8</v>
      </c>
      <c r="F25" s="100">
        <v>82.9</v>
      </c>
      <c r="G25" s="100">
        <v>4.7</v>
      </c>
      <c r="H25" s="100">
        <v>12</v>
      </c>
    </row>
    <row r="26" spans="1:8" ht="9" customHeight="1">
      <c r="A26" s="102"/>
      <c r="B26" s="102"/>
      <c r="C26" s="101"/>
      <c r="D26" s="101"/>
      <c r="E26" s="101"/>
      <c r="F26" s="101"/>
      <c r="G26" s="101"/>
      <c r="H26" s="101"/>
    </row>
    <row r="27" spans="1:8" ht="9" customHeight="1">
      <c r="A27" s="97" t="s">
        <v>137</v>
      </c>
      <c r="B27" s="97" t="s">
        <v>132</v>
      </c>
      <c r="C27" s="98">
        <v>60.8</v>
      </c>
      <c r="D27" s="98">
        <v>20</v>
      </c>
      <c r="E27" s="98">
        <v>5.0999999999999996</v>
      </c>
      <c r="F27" s="98">
        <v>67</v>
      </c>
      <c r="G27" s="98">
        <v>8.5</v>
      </c>
      <c r="H27" s="98">
        <v>23.7</v>
      </c>
    </row>
    <row r="28" spans="1:8" ht="9" customHeight="1">
      <c r="A28" s="97"/>
      <c r="B28" s="97" t="s">
        <v>71</v>
      </c>
      <c r="C28" s="98">
        <v>32.200000000000003</v>
      </c>
      <c r="D28" s="98">
        <v>9</v>
      </c>
      <c r="E28" s="98">
        <v>2.2000000000000002</v>
      </c>
      <c r="F28" s="98">
        <v>71.400000000000006</v>
      </c>
      <c r="G28" s="98">
        <v>8.1</v>
      </c>
      <c r="H28" s="98">
        <v>19.3</v>
      </c>
    </row>
    <row r="29" spans="1:8" ht="9" customHeight="1">
      <c r="A29" s="97"/>
      <c r="B29" s="97" t="s">
        <v>133</v>
      </c>
      <c r="C29" s="98">
        <v>14.7</v>
      </c>
      <c r="D29" s="98">
        <v>3.1</v>
      </c>
      <c r="E29" s="98">
        <v>0.9</v>
      </c>
      <c r="F29" s="98">
        <v>77.7</v>
      </c>
      <c r="G29" s="98">
        <v>9.1</v>
      </c>
      <c r="H29" s="98">
        <v>11.5</v>
      </c>
    </row>
    <row r="30" spans="1:8" ht="9" customHeight="1">
      <c r="A30" s="97"/>
      <c r="B30" s="97" t="s">
        <v>134</v>
      </c>
      <c r="C30" s="98">
        <v>8</v>
      </c>
      <c r="D30" s="98">
        <v>0.8</v>
      </c>
      <c r="E30" s="98">
        <v>0.1</v>
      </c>
      <c r="F30" s="98">
        <v>90</v>
      </c>
      <c r="G30" s="98">
        <v>1.5</v>
      </c>
      <c r="H30" s="98">
        <v>7.7</v>
      </c>
    </row>
    <row r="31" spans="1:8" s="80" customFormat="1" ht="9" customHeight="1">
      <c r="A31" s="99"/>
      <c r="B31" s="99" t="s">
        <v>28</v>
      </c>
      <c r="C31" s="100">
        <v>29.2</v>
      </c>
      <c r="D31" s="100">
        <v>8.3000000000000007</v>
      </c>
      <c r="E31" s="100">
        <v>2.1</v>
      </c>
      <c r="F31" s="100">
        <v>71.3</v>
      </c>
      <c r="G31" s="100">
        <v>8.1999999999999993</v>
      </c>
      <c r="H31" s="100">
        <v>19.399999999999999</v>
      </c>
    </row>
    <row r="32" spans="1:8" ht="9" customHeight="1">
      <c r="A32" s="81"/>
      <c r="B32" s="81"/>
      <c r="C32" s="103"/>
      <c r="D32" s="103"/>
      <c r="E32" s="101"/>
      <c r="F32" s="101"/>
      <c r="G32" s="101"/>
      <c r="H32" s="101"/>
    </row>
    <row r="33" spans="1:8" ht="9" customHeight="1">
      <c r="A33" s="210" t="s">
        <v>100</v>
      </c>
      <c r="B33" s="210"/>
      <c r="C33" s="210"/>
      <c r="D33" s="210"/>
      <c r="E33" s="210"/>
      <c r="F33" s="210"/>
      <c r="G33" s="210"/>
      <c r="H33" s="210"/>
    </row>
    <row r="34" spans="1:8" ht="9" customHeight="1">
      <c r="E34" s="73"/>
      <c r="F34" s="73"/>
      <c r="G34" s="73"/>
      <c r="H34" s="73"/>
    </row>
    <row r="35" spans="1:8" ht="9" customHeight="1">
      <c r="A35" s="97" t="s">
        <v>131</v>
      </c>
      <c r="B35" s="97" t="s">
        <v>132</v>
      </c>
      <c r="C35" s="76">
        <v>66.2</v>
      </c>
      <c r="D35" s="76">
        <v>22.1</v>
      </c>
      <c r="E35" s="76">
        <v>6</v>
      </c>
      <c r="F35" s="76">
        <v>65.3</v>
      </c>
      <c r="G35" s="76">
        <v>6.7</v>
      </c>
      <c r="H35" s="98">
        <v>27.5</v>
      </c>
    </row>
    <row r="36" spans="1:8" ht="9" customHeight="1">
      <c r="A36" s="97"/>
      <c r="B36" s="97" t="s">
        <v>71</v>
      </c>
      <c r="C36" s="76">
        <v>41.7</v>
      </c>
      <c r="D36" s="76">
        <v>12.7</v>
      </c>
      <c r="E36" s="76">
        <v>3.3</v>
      </c>
      <c r="F36" s="76">
        <v>69</v>
      </c>
      <c r="G36" s="76">
        <v>9.6</v>
      </c>
      <c r="H36" s="98">
        <v>20.8</v>
      </c>
    </row>
    <row r="37" spans="1:8" ht="9" customHeight="1">
      <c r="A37" s="88"/>
      <c r="B37" s="97" t="s">
        <v>133</v>
      </c>
      <c r="C37" s="76">
        <v>18</v>
      </c>
      <c r="D37" s="76">
        <v>5.3</v>
      </c>
      <c r="E37" s="76">
        <v>1.5</v>
      </c>
      <c r="F37" s="76">
        <v>72.599999999999994</v>
      </c>
      <c r="G37" s="76">
        <v>7.1</v>
      </c>
      <c r="H37" s="98">
        <v>20.3</v>
      </c>
    </row>
    <row r="38" spans="1:8" ht="9" customHeight="1">
      <c r="A38" s="97"/>
      <c r="B38" s="97" t="s">
        <v>134</v>
      </c>
      <c r="C38" s="76">
        <v>5.4</v>
      </c>
      <c r="D38" s="76">
        <v>2.7</v>
      </c>
      <c r="E38" s="76" t="s">
        <v>13</v>
      </c>
      <c r="F38" s="76">
        <v>66.900000000000006</v>
      </c>
      <c r="G38" s="98">
        <v>33.1</v>
      </c>
      <c r="H38" s="98" t="s">
        <v>13</v>
      </c>
    </row>
    <row r="39" spans="1:8" s="80" customFormat="1" ht="9" customHeight="1">
      <c r="A39" s="99"/>
      <c r="B39" s="99" t="s">
        <v>28</v>
      </c>
      <c r="C39" s="78">
        <v>46.2</v>
      </c>
      <c r="D39" s="78">
        <v>14.8</v>
      </c>
      <c r="E39" s="78">
        <v>3.9</v>
      </c>
      <c r="F39" s="100">
        <v>67.3</v>
      </c>
      <c r="G39" s="100">
        <v>8</v>
      </c>
      <c r="H39" s="100">
        <v>24.2</v>
      </c>
    </row>
    <row r="40" spans="1:8" ht="9" customHeight="1">
      <c r="A40" s="99"/>
      <c r="B40" s="99"/>
      <c r="C40" s="73"/>
      <c r="D40" s="73"/>
      <c r="E40" s="73"/>
      <c r="F40" s="73"/>
      <c r="G40" s="73"/>
      <c r="H40" s="101"/>
    </row>
    <row r="41" spans="1:8" ht="9" customHeight="1">
      <c r="A41" s="97" t="s">
        <v>135</v>
      </c>
      <c r="B41" s="97" t="s">
        <v>132</v>
      </c>
      <c r="C41" s="76">
        <v>68.900000000000006</v>
      </c>
      <c r="D41" s="76">
        <v>19.2</v>
      </c>
      <c r="E41" s="76">
        <v>4.5999999999999996</v>
      </c>
      <c r="F41" s="76">
        <v>71.099999999999994</v>
      </c>
      <c r="G41" s="76">
        <v>6.8</v>
      </c>
      <c r="H41" s="98">
        <v>21.8</v>
      </c>
    </row>
    <row r="42" spans="1:8" ht="9" customHeight="1">
      <c r="A42" s="97"/>
      <c r="B42" s="97" t="s">
        <v>71</v>
      </c>
      <c r="C42" s="76">
        <v>49.1</v>
      </c>
      <c r="D42" s="76">
        <v>11.3</v>
      </c>
      <c r="E42" s="76">
        <v>2.5</v>
      </c>
      <c r="F42" s="76">
        <v>76.5</v>
      </c>
      <c r="G42" s="76">
        <v>6.5</v>
      </c>
      <c r="H42" s="98">
        <v>16.899999999999999</v>
      </c>
    </row>
    <row r="43" spans="1:8" ht="9" customHeight="1">
      <c r="A43" s="97"/>
      <c r="B43" s="97" t="s">
        <v>133</v>
      </c>
      <c r="C43" s="76">
        <v>22.7</v>
      </c>
      <c r="D43" s="76">
        <v>3.4</v>
      </c>
      <c r="E43" s="76">
        <v>1</v>
      </c>
      <c r="F43" s="76">
        <v>84</v>
      </c>
      <c r="G43" s="76">
        <v>6</v>
      </c>
      <c r="H43" s="98">
        <v>9.6</v>
      </c>
    </row>
    <row r="44" spans="1:8" ht="9" customHeight="1">
      <c r="A44" s="97"/>
      <c r="B44" s="97" t="s">
        <v>134</v>
      </c>
      <c r="C44" s="76">
        <v>6</v>
      </c>
      <c r="D44" s="76">
        <v>0.6</v>
      </c>
      <c r="E44" s="76" t="s">
        <v>13</v>
      </c>
      <c r="F44" s="76">
        <v>89.7</v>
      </c>
      <c r="G44" s="98" t="s">
        <v>13</v>
      </c>
      <c r="H44" s="98">
        <v>10.3</v>
      </c>
    </row>
    <row r="45" spans="1:8" s="80" customFormat="1" ht="9" customHeight="1">
      <c r="A45" s="99"/>
      <c r="B45" s="99" t="s">
        <v>28</v>
      </c>
      <c r="C45" s="78">
        <v>42.3</v>
      </c>
      <c r="D45" s="78">
        <v>9.8000000000000007</v>
      </c>
      <c r="E45" s="78">
        <v>2.2999999999999998</v>
      </c>
      <c r="F45" s="100">
        <v>76.099999999999994</v>
      </c>
      <c r="G45" s="100">
        <v>6.5</v>
      </c>
      <c r="H45" s="100">
        <v>17.2</v>
      </c>
    </row>
    <row r="46" spans="1:8" ht="9" customHeight="1">
      <c r="A46" s="99"/>
      <c r="B46" s="99"/>
      <c r="C46" s="73"/>
      <c r="D46" s="73"/>
      <c r="E46" s="73"/>
      <c r="F46" s="73"/>
      <c r="G46" s="73"/>
      <c r="H46" s="101"/>
    </row>
    <row r="47" spans="1:8" ht="9" customHeight="1">
      <c r="A47" s="97" t="s">
        <v>136</v>
      </c>
      <c r="B47" s="97" t="s">
        <v>132</v>
      </c>
      <c r="C47" s="76">
        <v>70.599999999999994</v>
      </c>
      <c r="D47" s="76">
        <v>17.7</v>
      </c>
      <c r="E47" s="76">
        <v>3.3</v>
      </c>
      <c r="F47" s="76">
        <v>74.5</v>
      </c>
      <c r="G47" s="76">
        <v>5</v>
      </c>
      <c r="H47" s="98">
        <v>19.7</v>
      </c>
    </row>
    <row r="48" spans="1:8" ht="9" customHeight="1">
      <c r="A48" s="97"/>
      <c r="B48" s="97" t="s">
        <v>71</v>
      </c>
      <c r="C48" s="76">
        <v>51.3</v>
      </c>
      <c r="D48" s="76">
        <v>7.7</v>
      </c>
      <c r="E48" s="76">
        <v>1.6</v>
      </c>
      <c r="F48" s="76">
        <v>84.5</v>
      </c>
      <c r="G48" s="76">
        <v>5.0999999999999996</v>
      </c>
      <c r="H48" s="98">
        <v>10.199999999999999</v>
      </c>
    </row>
    <row r="49" spans="1:9" ht="9" customHeight="1">
      <c r="A49" s="97"/>
      <c r="B49" s="97" t="s">
        <v>133</v>
      </c>
      <c r="C49" s="76">
        <v>31.5</v>
      </c>
      <c r="D49" s="76">
        <v>2.4</v>
      </c>
      <c r="E49" s="76">
        <v>0.9</v>
      </c>
      <c r="F49" s="76">
        <v>91</v>
      </c>
      <c r="G49" s="76">
        <v>1.9</v>
      </c>
      <c r="H49" s="98">
        <v>6.8</v>
      </c>
    </row>
    <row r="50" spans="1:9" ht="9" customHeight="1">
      <c r="A50" s="97"/>
      <c r="B50" s="97" t="s">
        <v>134</v>
      </c>
      <c r="C50" s="76">
        <v>14.9</v>
      </c>
      <c r="D50" s="76">
        <v>0.6</v>
      </c>
      <c r="E50" s="76">
        <v>0.1</v>
      </c>
      <c r="F50" s="76">
        <v>95.3</v>
      </c>
      <c r="G50" s="76">
        <v>2.4</v>
      </c>
      <c r="H50" s="98">
        <v>2.2999999999999998</v>
      </c>
    </row>
    <row r="51" spans="1:9" s="80" customFormat="1" ht="9" customHeight="1">
      <c r="A51" s="99"/>
      <c r="B51" s="99" t="s">
        <v>28</v>
      </c>
      <c r="C51" s="78">
        <v>31.8</v>
      </c>
      <c r="D51" s="78">
        <v>4</v>
      </c>
      <c r="E51" s="78">
        <v>0.9</v>
      </c>
      <c r="F51" s="100">
        <v>86.4</v>
      </c>
      <c r="G51" s="100">
        <v>3.8</v>
      </c>
      <c r="H51" s="100">
        <v>9.6</v>
      </c>
    </row>
    <row r="52" spans="1:9" ht="9" customHeight="1">
      <c r="A52" s="102"/>
      <c r="B52" s="102"/>
      <c r="C52" s="73"/>
      <c r="D52" s="73"/>
      <c r="E52" s="73"/>
      <c r="F52" s="73"/>
      <c r="G52" s="73"/>
      <c r="H52" s="101"/>
    </row>
    <row r="53" spans="1:9" ht="9" customHeight="1">
      <c r="A53" s="97" t="s">
        <v>137</v>
      </c>
      <c r="B53" s="97" t="s">
        <v>132</v>
      </c>
      <c r="C53" s="76">
        <v>67.8</v>
      </c>
      <c r="D53" s="76">
        <v>20.399999999999999</v>
      </c>
      <c r="E53" s="76">
        <v>5.0999999999999996</v>
      </c>
      <c r="F53" s="76">
        <v>68.8</v>
      </c>
      <c r="G53" s="76">
        <v>6.5</v>
      </c>
      <c r="H53" s="98">
        <v>24.2</v>
      </c>
    </row>
    <row r="54" spans="1:9" ht="9" customHeight="1">
      <c r="A54" s="97"/>
      <c r="B54" s="97" t="s">
        <v>71</v>
      </c>
      <c r="C54" s="76">
        <v>47</v>
      </c>
      <c r="D54" s="76">
        <v>11.1</v>
      </c>
      <c r="E54" s="76">
        <v>2.6</v>
      </c>
      <c r="F54" s="76">
        <v>75.900000000000006</v>
      </c>
      <c r="G54" s="76">
        <v>7.2</v>
      </c>
      <c r="H54" s="98">
        <v>16.7</v>
      </c>
    </row>
    <row r="55" spans="1:9" ht="9" customHeight="1">
      <c r="A55" s="97"/>
      <c r="B55" s="97" t="s">
        <v>133</v>
      </c>
      <c r="C55" s="76">
        <v>24.8</v>
      </c>
      <c r="D55" s="76">
        <v>3.4</v>
      </c>
      <c r="E55" s="76">
        <v>1.1000000000000001</v>
      </c>
      <c r="F55" s="76">
        <v>85.4</v>
      </c>
      <c r="G55" s="76">
        <v>4.4000000000000004</v>
      </c>
      <c r="H55" s="98">
        <v>9.9</v>
      </c>
    </row>
    <row r="56" spans="1:9" ht="9" customHeight="1">
      <c r="A56" s="97"/>
      <c r="B56" s="97" t="s">
        <v>134</v>
      </c>
      <c r="C56" s="76">
        <v>13.5</v>
      </c>
      <c r="D56" s="76">
        <v>0.6</v>
      </c>
      <c r="E56" s="76">
        <v>0.1</v>
      </c>
      <c r="F56" s="76">
        <v>94.6</v>
      </c>
      <c r="G56" s="76">
        <v>2.7</v>
      </c>
      <c r="H56" s="98">
        <v>2.7</v>
      </c>
    </row>
    <row r="57" spans="1:9" s="80" customFormat="1" ht="9" customHeight="1">
      <c r="A57" s="99"/>
      <c r="B57" s="99" t="s">
        <v>28</v>
      </c>
      <c r="C57" s="78">
        <v>39.9</v>
      </c>
      <c r="D57" s="78">
        <v>9.1999999999999993</v>
      </c>
      <c r="E57" s="78">
        <v>2.2999999999999998</v>
      </c>
      <c r="F57" s="100">
        <v>75.900000000000006</v>
      </c>
      <c r="G57" s="100">
        <v>6.3</v>
      </c>
      <c r="H57" s="100">
        <v>17.5</v>
      </c>
    </row>
    <row r="58" spans="1:9" ht="9" customHeight="1">
      <c r="A58" s="81"/>
      <c r="B58" s="81"/>
      <c r="C58" s="81"/>
      <c r="D58" s="81"/>
      <c r="E58" s="73"/>
      <c r="F58" s="73"/>
      <c r="G58" s="73"/>
      <c r="H58" s="73"/>
    </row>
    <row r="59" spans="1:9" ht="9" customHeight="1">
      <c r="A59" s="210" t="s">
        <v>101</v>
      </c>
      <c r="B59" s="210"/>
      <c r="C59" s="210"/>
      <c r="D59" s="210"/>
      <c r="E59" s="210"/>
      <c r="F59" s="210"/>
      <c r="G59" s="210"/>
      <c r="H59" s="210"/>
    </row>
    <row r="60" spans="1:9" ht="8.25" customHeight="1">
      <c r="E60" s="73"/>
      <c r="F60" s="73"/>
      <c r="G60" s="73"/>
      <c r="H60" s="73"/>
    </row>
    <row r="61" spans="1:9" ht="9" customHeight="1">
      <c r="A61" s="97" t="s">
        <v>131</v>
      </c>
      <c r="B61" s="97" t="s">
        <v>132</v>
      </c>
      <c r="C61" s="98">
        <v>63</v>
      </c>
      <c r="D61" s="98">
        <v>21</v>
      </c>
      <c r="E61" s="98">
        <v>6.1</v>
      </c>
      <c r="F61" s="98">
        <v>65.3</v>
      </c>
      <c r="G61" s="98">
        <v>7.7</v>
      </c>
      <c r="H61" s="98">
        <v>26.2</v>
      </c>
      <c r="I61" s="101"/>
    </row>
    <row r="62" spans="1:9" ht="9" customHeight="1">
      <c r="A62" s="97"/>
      <c r="B62" s="97" t="s">
        <v>71</v>
      </c>
      <c r="C62" s="98">
        <v>34</v>
      </c>
      <c r="D62" s="98">
        <v>11.6</v>
      </c>
      <c r="E62" s="98">
        <v>3</v>
      </c>
      <c r="F62" s="98">
        <v>66.099999999999994</v>
      </c>
      <c r="G62" s="98">
        <v>10.4</v>
      </c>
      <c r="H62" s="98">
        <v>22.4</v>
      </c>
      <c r="I62" s="101"/>
    </row>
    <row r="63" spans="1:9" ht="9" customHeight="1">
      <c r="A63" s="88"/>
      <c r="B63" s="97" t="s">
        <v>133</v>
      </c>
      <c r="C63" s="98">
        <v>14.3</v>
      </c>
      <c r="D63" s="98">
        <v>4</v>
      </c>
      <c r="E63" s="98">
        <v>1.6</v>
      </c>
      <c r="F63" s="98">
        <v>70.400000000000006</v>
      </c>
      <c r="G63" s="98">
        <v>8.1999999999999993</v>
      </c>
      <c r="H63" s="98">
        <v>18.600000000000001</v>
      </c>
      <c r="I63" s="101"/>
    </row>
    <row r="64" spans="1:9" ht="9" customHeight="1">
      <c r="A64" s="97"/>
      <c r="B64" s="97" t="s">
        <v>134</v>
      </c>
      <c r="C64" s="98">
        <v>2.2999999999999998</v>
      </c>
      <c r="D64" s="98">
        <v>1.2</v>
      </c>
      <c r="E64" s="98" t="s">
        <v>13</v>
      </c>
      <c r="F64" s="98">
        <v>65.8</v>
      </c>
      <c r="G64" s="98">
        <v>34.200000000000003</v>
      </c>
      <c r="H64" s="98" t="s">
        <v>13</v>
      </c>
      <c r="I64" s="101"/>
    </row>
    <row r="65" spans="1:9" s="80" customFormat="1" ht="9" customHeight="1">
      <c r="A65" s="99"/>
      <c r="B65" s="99" t="s">
        <v>28</v>
      </c>
      <c r="C65" s="78">
        <v>38.4</v>
      </c>
      <c r="D65" s="78">
        <v>12.8</v>
      </c>
      <c r="E65" s="78">
        <v>3.6</v>
      </c>
      <c r="F65" s="100">
        <v>66</v>
      </c>
      <c r="G65" s="100">
        <v>9</v>
      </c>
      <c r="H65" s="100">
        <v>24</v>
      </c>
    </row>
    <row r="66" spans="1:9" ht="9" customHeight="1">
      <c r="A66" s="99"/>
      <c r="B66" s="99"/>
      <c r="C66" s="101"/>
      <c r="D66" s="101"/>
      <c r="E66" s="101"/>
      <c r="F66" s="101"/>
      <c r="G66" s="101"/>
      <c r="H66" s="101"/>
      <c r="I66" s="101"/>
    </row>
    <row r="67" spans="1:9" ht="9" customHeight="1">
      <c r="A67" s="97" t="s">
        <v>135</v>
      </c>
      <c r="B67" s="97" t="s">
        <v>132</v>
      </c>
      <c r="C67" s="98">
        <v>65.7</v>
      </c>
      <c r="D67" s="98">
        <v>20.9</v>
      </c>
      <c r="E67" s="98">
        <v>4.5999999999999996</v>
      </c>
      <c r="F67" s="98">
        <v>68.2</v>
      </c>
      <c r="G67" s="98">
        <v>7.7</v>
      </c>
      <c r="H67" s="98">
        <v>23.9</v>
      </c>
      <c r="I67" s="101"/>
    </row>
    <row r="68" spans="1:9" ht="9" customHeight="1">
      <c r="A68" s="97"/>
      <c r="B68" s="97" t="s">
        <v>71</v>
      </c>
      <c r="C68" s="98">
        <v>41.3</v>
      </c>
      <c r="D68" s="98">
        <v>10.1</v>
      </c>
      <c r="E68" s="98">
        <v>2.4</v>
      </c>
      <c r="F68" s="98">
        <v>74.7</v>
      </c>
      <c r="G68" s="98">
        <v>7</v>
      </c>
      <c r="H68" s="98">
        <v>17.7</v>
      </c>
      <c r="I68" s="101"/>
    </row>
    <row r="69" spans="1:9" ht="9" customHeight="1">
      <c r="A69" s="97"/>
      <c r="B69" s="97" t="s">
        <v>133</v>
      </c>
      <c r="C69" s="98">
        <v>17.8</v>
      </c>
      <c r="D69" s="98">
        <v>3.4</v>
      </c>
      <c r="E69" s="98">
        <v>1</v>
      </c>
      <c r="F69" s="98">
        <v>80</v>
      </c>
      <c r="G69" s="98">
        <v>8.1</v>
      </c>
      <c r="H69" s="98">
        <v>11.1</v>
      </c>
      <c r="I69" s="101"/>
    </row>
    <row r="70" spans="1:9" ht="9" customHeight="1">
      <c r="A70" s="97"/>
      <c r="B70" s="97" t="s">
        <v>134</v>
      </c>
      <c r="C70" s="98">
        <v>5.2</v>
      </c>
      <c r="D70" s="98">
        <v>0.9</v>
      </c>
      <c r="E70" s="98">
        <v>0.2</v>
      </c>
      <c r="F70" s="98">
        <v>79.900000000000006</v>
      </c>
      <c r="G70" s="98">
        <v>2.7</v>
      </c>
      <c r="H70" s="98">
        <v>14.3</v>
      </c>
      <c r="I70" s="101"/>
    </row>
    <row r="71" spans="1:9" s="80" customFormat="1" ht="9" customHeight="1">
      <c r="A71" s="99"/>
      <c r="B71" s="99" t="s">
        <v>28</v>
      </c>
      <c r="C71" s="78">
        <v>35.9</v>
      </c>
      <c r="D71" s="78">
        <v>9.3000000000000007</v>
      </c>
      <c r="E71" s="78">
        <v>2.2000000000000002</v>
      </c>
      <c r="F71" s="100">
        <v>73.5</v>
      </c>
      <c r="G71" s="100">
        <v>7.4</v>
      </c>
      <c r="H71" s="100">
        <v>18.600000000000001</v>
      </c>
    </row>
    <row r="72" spans="1:9" ht="9" customHeight="1">
      <c r="A72" s="99"/>
      <c r="B72" s="99"/>
      <c r="C72" s="101"/>
      <c r="D72" s="101"/>
      <c r="E72" s="101"/>
      <c r="F72" s="101"/>
      <c r="G72" s="101"/>
      <c r="H72" s="101"/>
      <c r="I72" s="101"/>
    </row>
    <row r="73" spans="1:9" ht="9" customHeight="1">
      <c r="A73" s="97" t="s">
        <v>136</v>
      </c>
      <c r="B73" s="97" t="s">
        <v>132</v>
      </c>
      <c r="C73" s="98">
        <v>67.400000000000006</v>
      </c>
      <c r="D73" s="98">
        <v>16.5</v>
      </c>
      <c r="E73" s="98">
        <v>3.1</v>
      </c>
      <c r="F73" s="98">
        <v>75.400000000000006</v>
      </c>
      <c r="G73" s="98">
        <v>5.6</v>
      </c>
      <c r="H73" s="98">
        <v>18.2</v>
      </c>
      <c r="I73" s="101"/>
    </row>
    <row r="74" spans="1:9" ht="9" customHeight="1">
      <c r="A74" s="97"/>
      <c r="B74" s="97" t="s">
        <v>71</v>
      </c>
      <c r="C74" s="98">
        <v>45</v>
      </c>
      <c r="D74" s="98">
        <v>7</v>
      </c>
      <c r="E74" s="98">
        <v>1.3</v>
      </c>
      <c r="F74" s="98">
        <v>83.9</v>
      </c>
      <c r="G74" s="98">
        <v>4.5</v>
      </c>
      <c r="H74" s="98">
        <v>11.4</v>
      </c>
      <c r="I74" s="101"/>
    </row>
    <row r="75" spans="1:9" ht="9" customHeight="1">
      <c r="A75" s="97"/>
      <c r="B75" s="97" t="s">
        <v>133</v>
      </c>
      <c r="C75" s="98">
        <v>25.3</v>
      </c>
      <c r="D75" s="98">
        <v>2.5</v>
      </c>
      <c r="E75" s="98">
        <v>0.6</v>
      </c>
      <c r="F75" s="98">
        <v>89.5</v>
      </c>
      <c r="G75" s="98">
        <v>3.6</v>
      </c>
      <c r="H75" s="98">
        <v>6.7</v>
      </c>
      <c r="I75" s="101"/>
    </row>
    <row r="76" spans="1:9" ht="9" customHeight="1">
      <c r="A76" s="97"/>
      <c r="B76" s="97" t="s">
        <v>134</v>
      </c>
      <c r="C76" s="98">
        <v>13.1</v>
      </c>
      <c r="D76" s="98">
        <v>0.6</v>
      </c>
      <c r="E76" s="98">
        <v>0.1</v>
      </c>
      <c r="F76" s="98">
        <v>94.8</v>
      </c>
      <c r="G76" s="98">
        <v>1.9</v>
      </c>
      <c r="H76" s="98">
        <v>3.3</v>
      </c>
      <c r="I76" s="101"/>
    </row>
    <row r="77" spans="1:9" s="80" customFormat="1" ht="9" customHeight="1">
      <c r="A77" s="99"/>
      <c r="B77" s="99" t="s">
        <v>28</v>
      </c>
      <c r="C77" s="78">
        <v>29.9</v>
      </c>
      <c r="D77" s="78">
        <v>4.3</v>
      </c>
      <c r="E77" s="78">
        <v>0.9</v>
      </c>
      <c r="F77" s="100">
        <v>85</v>
      </c>
      <c r="G77" s="100">
        <v>4.2</v>
      </c>
      <c r="H77" s="100">
        <v>10.6</v>
      </c>
    </row>
    <row r="78" spans="1:9" ht="9" customHeight="1">
      <c r="A78" s="102"/>
      <c r="B78" s="102"/>
      <c r="C78" s="101"/>
      <c r="D78" s="101"/>
      <c r="E78" s="101"/>
      <c r="F78" s="101"/>
      <c r="G78" s="101"/>
      <c r="H78" s="101"/>
      <c r="I78" s="101"/>
    </row>
    <row r="79" spans="1:9" ht="9" customHeight="1">
      <c r="A79" s="97" t="s">
        <v>137</v>
      </c>
      <c r="B79" s="97" t="s">
        <v>132</v>
      </c>
      <c r="C79" s="98">
        <v>64.7</v>
      </c>
      <c r="D79" s="98">
        <v>20.3</v>
      </c>
      <c r="E79" s="98">
        <v>5.0999999999999996</v>
      </c>
      <c r="F79" s="98">
        <v>68</v>
      </c>
      <c r="G79" s="98">
        <v>7.4</v>
      </c>
      <c r="H79" s="98">
        <v>24</v>
      </c>
      <c r="I79" s="101"/>
    </row>
    <row r="80" spans="1:9" ht="9" customHeight="1">
      <c r="A80" s="97"/>
      <c r="B80" s="97" t="s">
        <v>71</v>
      </c>
      <c r="C80" s="98">
        <v>39.5</v>
      </c>
      <c r="D80" s="98">
        <v>10</v>
      </c>
      <c r="E80" s="98">
        <v>2.4</v>
      </c>
      <c r="F80" s="98">
        <v>74</v>
      </c>
      <c r="G80" s="98">
        <v>7.5</v>
      </c>
      <c r="H80" s="98">
        <v>17.8</v>
      </c>
      <c r="I80" s="101"/>
    </row>
    <row r="81" spans="1:11" ht="9" customHeight="1">
      <c r="A81" s="97"/>
      <c r="B81" s="97" t="s">
        <v>133</v>
      </c>
      <c r="C81" s="98">
        <v>19.5</v>
      </c>
      <c r="D81" s="98">
        <v>3.3</v>
      </c>
      <c r="E81" s="98">
        <v>1</v>
      </c>
      <c r="F81" s="98">
        <v>82.2</v>
      </c>
      <c r="G81" s="98">
        <v>6.4</v>
      </c>
      <c r="H81" s="98">
        <v>10.5</v>
      </c>
      <c r="I81" s="101"/>
      <c r="K81" s="67" t="s">
        <v>105</v>
      </c>
    </row>
    <row r="82" spans="1:11" ht="9" customHeight="1">
      <c r="A82" s="97"/>
      <c r="B82" s="97" t="s">
        <v>134</v>
      </c>
      <c r="C82" s="98">
        <v>11.5</v>
      </c>
      <c r="D82" s="98">
        <v>0.7</v>
      </c>
      <c r="E82" s="98">
        <v>0.1</v>
      </c>
      <c r="F82" s="98">
        <v>93.4</v>
      </c>
      <c r="G82" s="98">
        <v>2.4</v>
      </c>
      <c r="H82" s="98">
        <v>4</v>
      </c>
      <c r="I82" s="101"/>
    </row>
    <row r="83" spans="1:11" s="80" customFormat="1" ht="9" customHeight="1">
      <c r="A83" s="99"/>
      <c r="B83" s="99" t="s">
        <v>28</v>
      </c>
      <c r="C83" s="78">
        <v>34.700000000000003</v>
      </c>
      <c r="D83" s="78">
        <v>8.8000000000000007</v>
      </c>
      <c r="E83" s="78">
        <v>2.2000000000000002</v>
      </c>
      <c r="F83" s="100">
        <v>74</v>
      </c>
      <c r="G83" s="100">
        <v>7.1</v>
      </c>
      <c r="H83" s="100">
        <v>18.3</v>
      </c>
    </row>
    <row r="84" spans="1:11" ht="9" customHeight="1">
      <c r="A84" s="82"/>
      <c r="B84" s="82"/>
      <c r="C84" s="82"/>
      <c r="D84" s="82"/>
      <c r="E84" s="83"/>
      <c r="F84" s="83"/>
      <c r="G84" s="83"/>
      <c r="H84" s="83"/>
    </row>
    <row r="85" spans="1:11" ht="6" customHeight="1"/>
    <row r="86" spans="1:11" ht="11.25">
      <c r="A86" s="84" t="s">
        <v>104</v>
      </c>
      <c r="C86" s="148"/>
      <c r="D86" s="148"/>
      <c r="E86" s="148"/>
      <c r="F86" s="148"/>
      <c r="G86" s="148"/>
      <c r="H86" s="148"/>
    </row>
    <row r="87" spans="1:11" ht="11.25">
      <c r="A87" s="84"/>
      <c r="C87" s="148"/>
      <c r="D87" s="148"/>
      <c r="E87" s="148"/>
      <c r="F87" s="148"/>
      <c r="G87" s="148"/>
      <c r="H87" s="148"/>
    </row>
    <row r="88" spans="1:11" ht="7.5" customHeight="1">
      <c r="A88" s="67" t="s">
        <v>138</v>
      </c>
    </row>
    <row r="89" spans="1:11" ht="7.5" customHeight="1">
      <c r="A89" s="67" t="s">
        <v>139</v>
      </c>
    </row>
    <row r="94" spans="1:11" ht="12">
      <c r="A94" s="108" t="s">
        <v>142</v>
      </c>
    </row>
  </sheetData>
  <mergeCells count="3">
    <mergeCell ref="A7:H7"/>
    <mergeCell ref="A33:H33"/>
    <mergeCell ref="A59:H59"/>
  </mergeCells>
  <hyperlinks>
    <hyperlink ref="A94" location="'Indice delle tavole '!A1" display="Torna all'indice delle tavole" xr:uid="{00000000-0004-0000-1300-000000000000}"/>
  </hyperlinks>
  <pageMargins left="0.75" right="0.75" top="1" bottom="1" header="0.5" footer="0.5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94"/>
  <sheetViews>
    <sheetView showGridLines="0" zoomScaleNormal="100" workbookViewId="0">
      <selection activeCell="Q44" sqref="Q44"/>
    </sheetView>
  </sheetViews>
  <sheetFormatPr defaultRowHeight="9"/>
  <cols>
    <col min="1" max="1" width="11.85546875" style="67" customWidth="1"/>
    <col min="2" max="2" width="16.5703125" style="67" customWidth="1"/>
    <col min="3" max="3" width="11" style="67" customWidth="1"/>
    <col min="4" max="4" width="13.85546875" style="67" customWidth="1"/>
    <col min="5" max="5" width="9.42578125" style="67" customWidth="1"/>
    <col min="6" max="6" width="15.28515625" style="67" customWidth="1"/>
    <col min="7" max="7" width="15.42578125" style="67" customWidth="1"/>
    <col min="8" max="8" width="20.42578125" style="67" customWidth="1"/>
    <col min="9" max="16384" width="9.140625" style="67"/>
  </cols>
  <sheetData>
    <row r="1" spans="1:15" ht="12" customHeight="1">
      <c r="A1" s="66" t="s">
        <v>243</v>
      </c>
      <c r="B1" s="66"/>
      <c r="C1" s="66"/>
      <c r="D1" s="66"/>
      <c r="E1" s="66"/>
      <c r="F1" s="66"/>
      <c r="G1" s="66"/>
      <c r="H1" s="66"/>
    </row>
    <row r="2" spans="1:15" s="68" customFormat="1" ht="12" customHeight="1">
      <c r="A2" s="66"/>
      <c r="B2" s="66"/>
      <c r="C2" s="66"/>
    </row>
    <row r="3" spans="1:15" s="68" customFormat="1" ht="12" customHeight="1">
      <c r="A3" s="66"/>
      <c r="B3" s="66"/>
      <c r="C3" s="66"/>
    </row>
    <row r="4" spans="1:15" s="68" customFormat="1" ht="20.25" customHeight="1">
      <c r="A4" s="66"/>
      <c r="B4" s="66"/>
    </row>
    <row r="5" spans="1:15" ht="54">
      <c r="A5" s="57" t="s">
        <v>233</v>
      </c>
      <c r="B5" s="57" t="s">
        <v>234</v>
      </c>
      <c r="C5" s="69" t="s">
        <v>229</v>
      </c>
      <c r="D5" s="69" t="s">
        <v>228</v>
      </c>
      <c r="E5" s="69" t="s">
        <v>88</v>
      </c>
      <c r="F5" s="69" t="s">
        <v>230</v>
      </c>
      <c r="G5" s="69" t="s">
        <v>231</v>
      </c>
      <c r="H5" s="69" t="s">
        <v>232</v>
      </c>
    </row>
    <row r="6" spans="1:15" ht="9" customHeight="1">
      <c r="E6" s="72"/>
      <c r="G6" s="72"/>
      <c r="H6" s="72"/>
    </row>
    <row r="7" spans="1:15" ht="9" customHeight="1">
      <c r="A7" s="210" t="s">
        <v>89</v>
      </c>
      <c r="B7" s="210"/>
      <c r="C7" s="210"/>
      <c r="D7" s="210"/>
      <c r="E7" s="210"/>
      <c r="F7" s="210"/>
      <c r="G7" s="210"/>
      <c r="H7" s="210"/>
    </row>
    <row r="8" spans="1:15" ht="9" customHeight="1">
      <c r="A8" s="99"/>
      <c r="B8" s="99"/>
      <c r="O8" s="72"/>
    </row>
    <row r="9" spans="1:15" ht="9" customHeight="1">
      <c r="A9" s="97" t="s">
        <v>131</v>
      </c>
      <c r="B9" s="97" t="s">
        <v>132</v>
      </c>
      <c r="C9" s="104">
        <v>982</v>
      </c>
      <c r="D9" s="104">
        <v>328</v>
      </c>
      <c r="E9" s="104">
        <v>107</v>
      </c>
      <c r="F9" s="104">
        <v>723</v>
      </c>
      <c r="G9" s="104">
        <v>104</v>
      </c>
      <c r="H9" s="104">
        <v>269</v>
      </c>
    </row>
    <row r="10" spans="1:15" ht="9" customHeight="1">
      <c r="A10" s="97"/>
      <c r="B10" s="97" t="s">
        <v>71</v>
      </c>
      <c r="C10" s="105">
        <v>904</v>
      </c>
      <c r="D10" s="105">
        <v>352</v>
      </c>
      <c r="E10" s="104">
        <v>89</v>
      </c>
      <c r="F10" s="104">
        <v>656</v>
      </c>
      <c r="G10" s="104">
        <v>121</v>
      </c>
      <c r="H10" s="104">
        <v>257</v>
      </c>
    </row>
    <row r="11" spans="1:15" ht="9" customHeight="1">
      <c r="A11" s="88"/>
      <c r="B11" s="97" t="s">
        <v>133</v>
      </c>
      <c r="C11" s="105">
        <v>176</v>
      </c>
      <c r="D11" s="105">
        <v>47</v>
      </c>
      <c r="E11" s="104">
        <v>24</v>
      </c>
      <c r="F11" s="104">
        <v>142</v>
      </c>
      <c r="G11" s="104">
        <v>20</v>
      </c>
      <c r="H11" s="104">
        <v>35</v>
      </c>
    </row>
    <row r="12" spans="1:15" ht="9" customHeight="1">
      <c r="A12" s="97"/>
      <c r="B12" s="97" t="s">
        <v>134</v>
      </c>
      <c r="C12" s="104">
        <v>1</v>
      </c>
      <c r="D12" s="104">
        <v>1</v>
      </c>
      <c r="E12" s="104" t="s">
        <v>13</v>
      </c>
      <c r="F12" s="104">
        <v>1</v>
      </c>
      <c r="G12" s="104">
        <v>1</v>
      </c>
      <c r="H12" s="104" t="s">
        <v>13</v>
      </c>
    </row>
    <row r="13" spans="1:15" s="80" customFormat="1" ht="9" customHeight="1">
      <c r="A13" s="99"/>
      <c r="B13" s="99" t="s">
        <v>28</v>
      </c>
      <c r="C13" s="106">
        <v>2064</v>
      </c>
      <c r="D13" s="106">
        <v>729</v>
      </c>
      <c r="E13" s="106">
        <v>221</v>
      </c>
      <c r="F13" s="107">
        <v>1522</v>
      </c>
      <c r="G13" s="107">
        <v>246</v>
      </c>
      <c r="H13" s="107">
        <v>561</v>
      </c>
    </row>
    <row r="14" spans="1:15" ht="9" customHeight="1">
      <c r="A14" s="99"/>
      <c r="B14" s="99"/>
    </row>
    <row r="15" spans="1:15" ht="9" customHeight="1">
      <c r="A15" s="97" t="s">
        <v>135</v>
      </c>
      <c r="B15" s="97" t="s">
        <v>132</v>
      </c>
      <c r="C15" s="104">
        <v>880</v>
      </c>
      <c r="D15" s="104">
        <v>329</v>
      </c>
      <c r="E15" s="104">
        <v>66</v>
      </c>
      <c r="F15" s="104">
        <v>624</v>
      </c>
      <c r="G15" s="104">
        <v>85</v>
      </c>
      <c r="H15" s="104">
        <v>260</v>
      </c>
    </row>
    <row r="16" spans="1:15" ht="9" customHeight="1">
      <c r="A16" s="97"/>
      <c r="B16" s="97" t="s">
        <v>71</v>
      </c>
      <c r="C16" s="105">
        <v>1279</v>
      </c>
      <c r="D16" s="105">
        <v>341</v>
      </c>
      <c r="E16" s="104">
        <v>89</v>
      </c>
      <c r="F16" s="104">
        <v>1017</v>
      </c>
      <c r="G16" s="104">
        <v>110</v>
      </c>
      <c r="H16" s="104">
        <v>268</v>
      </c>
    </row>
    <row r="17" spans="1:13" ht="9" customHeight="1">
      <c r="A17" s="97"/>
      <c r="B17" s="97" t="s">
        <v>133</v>
      </c>
      <c r="C17" s="105">
        <v>440</v>
      </c>
      <c r="D17" s="105">
        <v>112</v>
      </c>
      <c r="E17" s="104">
        <v>32</v>
      </c>
      <c r="F17" s="104">
        <v>375</v>
      </c>
      <c r="G17" s="104">
        <v>55</v>
      </c>
      <c r="H17" s="104">
        <v>66</v>
      </c>
    </row>
    <row r="18" spans="1:13" ht="9" customHeight="1">
      <c r="A18" s="97"/>
      <c r="B18" s="97" t="s">
        <v>134</v>
      </c>
      <c r="C18" s="105">
        <v>17</v>
      </c>
      <c r="D18" s="105">
        <v>6</v>
      </c>
      <c r="E18" s="104">
        <v>2</v>
      </c>
      <c r="F18" s="104">
        <v>13</v>
      </c>
      <c r="G18" s="104">
        <v>1</v>
      </c>
      <c r="H18" s="104">
        <v>4</v>
      </c>
    </row>
    <row r="19" spans="1:13" s="80" customFormat="1" ht="9" customHeight="1">
      <c r="A19" s="99"/>
      <c r="B19" s="99" t="s">
        <v>28</v>
      </c>
      <c r="C19" s="106">
        <v>2616</v>
      </c>
      <c r="D19" s="106">
        <v>787</v>
      </c>
      <c r="E19" s="106">
        <v>189</v>
      </c>
      <c r="F19" s="107">
        <v>2029</v>
      </c>
      <c r="G19" s="107">
        <v>252</v>
      </c>
      <c r="H19" s="107">
        <v>599</v>
      </c>
    </row>
    <row r="20" spans="1:13" ht="9" customHeight="1">
      <c r="A20" s="99"/>
      <c r="B20" s="99"/>
    </row>
    <row r="21" spans="1:13" ht="9" customHeight="1">
      <c r="A21" s="97" t="s">
        <v>136</v>
      </c>
      <c r="B21" s="97" t="s">
        <v>132</v>
      </c>
      <c r="C21" s="104">
        <v>485</v>
      </c>
      <c r="D21" s="104">
        <v>116</v>
      </c>
      <c r="E21" s="104">
        <v>22</v>
      </c>
      <c r="F21" s="104">
        <v>398</v>
      </c>
      <c r="G21" s="104">
        <v>33</v>
      </c>
      <c r="H21" s="104">
        <v>87</v>
      </c>
    </row>
    <row r="22" spans="1:13" ht="9" customHeight="1">
      <c r="A22" s="97"/>
      <c r="B22" s="97" t="s">
        <v>71</v>
      </c>
      <c r="C22" s="104">
        <v>712</v>
      </c>
      <c r="D22" s="104">
        <v>118</v>
      </c>
      <c r="E22" s="104">
        <v>18</v>
      </c>
      <c r="F22" s="104">
        <v>617</v>
      </c>
      <c r="G22" s="104">
        <v>28</v>
      </c>
      <c r="H22" s="104">
        <v>96</v>
      </c>
    </row>
    <row r="23" spans="1:13" ht="9" customHeight="1">
      <c r="A23" s="97"/>
      <c r="B23" s="97" t="s">
        <v>133</v>
      </c>
      <c r="C23" s="104">
        <v>367</v>
      </c>
      <c r="D23" s="104">
        <v>50</v>
      </c>
      <c r="E23" s="104">
        <v>6</v>
      </c>
      <c r="F23" s="104">
        <v>342</v>
      </c>
      <c r="G23" s="104">
        <v>26</v>
      </c>
      <c r="H23" s="104">
        <v>25</v>
      </c>
    </row>
    <row r="24" spans="1:13" ht="9" customHeight="1">
      <c r="A24" s="97"/>
      <c r="B24" s="97" t="s">
        <v>134</v>
      </c>
      <c r="C24" s="105">
        <v>173</v>
      </c>
      <c r="D24" s="105">
        <v>12</v>
      </c>
      <c r="E24" s="104">
        <v>2</v>
      </c>
      <c r="F24" s="104">
        <v>162</v>
      </c>
      <c r="G24" s="104">
        <v>1</v>
      </c>
      <c r="H24" s="104">
        <v>11</v>
      </c>
    </row>
    <row r="25" spans="1:13" s="80" customFormat="1" ht="9" customHeight="1">
      <c r="A25" s="99"/>
      <c r="B25" s="99" t="s">
        <v>28</v>
      </c>
      <c r="C25" s="106">
        <v>1738</v>
      </c>
      <c r="D25" s="106">
        <v>297</v>
      </c>
      <c r="E25" s="106">
        <v>48</v>
      </c>
      <c r="F25" s="107">
        <v>1519</v>
      </c>
      <c r="G25" s="107">
        <v>87</v>
      </c>
      <c r="H25" s="107">
        <v>219</v>
      </c>
    </row>
    <row r="26" spans="1:13" ht="9" customHeight="1">
      <c r="A26" s="102"/>
      <c r="B26" s="102"/>
    </row>
    <row r="27" spans="1:13" ht="9" customHeight="1">
      <c r="A27" s="97" t="s">
        <v>137</v>
      </c>
      <c r="B27" s="97" t="s">
        <v>132</v>
      </c>
      <c r="C27" s="105">
        <v>2347</v>
      </c>
      <c r="D27" s="105">
        <v>773</v>
      </c>
      <c r="E27" s="104">
        <v>196</v>
      </c>
      <c r="F27" s="104">
        <v>1744</v>
      </c>
      <c r="G27" s="104">
        <v>222</v>
      </c>
      <c r="H27" s="104">
        <v>617</v>
      </c>
    </row>
    <row r="28" spans="1:13" ht="9" customHeight="1">
      <c r="A28" s="97"/>
      <c r="B28" s="97" t="s">
        <v>71</v>
      </c>
      <c r="C28" s="105">
        <v>2896</v>
      </c>
      <c r="D28" s="105">
        <v>812</v>
      </c>
      <c r="E28" s="104">
        <v>197</v>
      </c>
      <c r="F28" s="104">
        <v>2290</v>
      </c>
      <c r="G28" s="104">
        <v>258</v>
      </c>
      <c r="H28" s="104">
        <v>620</v>
      </c>
    </row>
    <row r="29" spans="1:13" ht="9" customHeight="1">
      <c r="A29" s="97"/>
      <c r="B29" s="97" t="s">
        <v>133</v>
      </c>
      <c r="C29" s="105">
        <v>984</v>
      </c>
      <c r="D29" s="105">
        <v>209</v>
      </c>
      <c r="E29" s="104">
        <v>62</v>
      </c>
      <c r="F29" s="104">
        <v>859</v>
      </c>
      <c r="G29" s="104">
        <v>101</v>
      </c>
      <c r="H29" s="104">
        <v>127</v>
      </c>
    </row>
    <row r="30" spans="1:13" ht="9" customHeight="1">
      <c r="A30" s="97"/>
      <c r="B30" s="97" t="s">
        <v>134</v>
      </c>
      <c r="C30" s="105">
        <v>192</v>
      </c>
      <c r="D30" s="105">
        <v>18</v>
      </c>
      <c r="E30" s="104">
        <v>4</v>
      </c>
      <c r="F30" s="104">
        <v>177</v>
      </c>
      <c r="G30" s="104">
        <v>3</v>
      </c>
      <c r="H30" s="104">
        <v>15</v>
      </c>
      <c r="I30" s="84"/>
      <c r="J30" s="84"/>
      <c r="K30" s="84" t="s">
        <v>105</v>
      </c>
      <c r="L30" s="84" t="s">
        <v>105</v>
      </c>
      <c r="M30" s="84" t="s">
        <v>105</v>
      </c>
    </row>
    <row r="31" spans="1:13" s="80" customFormat="1" ht="9" customHeight="1">
      <c r="A31" s="99"/>
      <c r="B31" s="99" t="s">
        <v>28</v>
      </c>
      <c r="C31" s="106">
        <v>6419</v>
      </c>
      <c r="D31" s="106">
        <v>1812</v>
      </c>
      <c r="E31" s="106">
        <v>459</v>
      </c>
      <c r="F31" s="107">
        <v>5070</v>
      </c>
      <c r="G31" s="107">
        <v>584</v>
      </c>
      <c r="H31" s="107">
        <v>1379</v>
      </c>
      <c r="K31" s="80" t="s">
        <v>105</v>
      </c>
      <c r="L31" s="80" t="s">
        <v>105</v>
      </c>
      <c r="M31" s="80" t="s">
        <v>105</v>
      </c>
    </row>
    <row r="32" spans="1:13" ht="9" customHeight="1">
      <c r="A32" s="81"/>
      <c r="B32" s="81"/>
      <c r="E32" s="73"/>
      <c r="F32" s="73"/>
      <c r="G32" s="73"/>
      <c r="H32" s="73"/>
    </row>
    <row r="33" spans="1:8" ht="9" customHeight="1">
      <c r="A33" s="210" t="s">
        <v>100</v>
      </c>
      <c r="B33" s="210"/>
      <c r="C33" s="210"/>
      <c r="D33" s="210"/>
      <c r="E33" s="210"/>
      <c r="F33" s="210"/>
      <c r="G33" s="210"/>
      <c r="H33" s="210"/>
    </row>
    <row r="34" spans="1:8" ht="9" customHeight="1">
      <c r="E34" s="73"/>
      <c r="F34" s="73"/>
      <c r="G34" s="73"/>
      <c r="H34" s="73"/>
    </row>
    <row r="35" spans="1:8" ht="9" customHeight="1">
      <c r="A35" s="97" t="s">
        <v>131</v>
      </c>
      <c r="B35" s="97" t="s">
        <v>132</v>
      </c>
      <c r="C35" s="104">
        <v>1587</v>
      </c>
      <c r="D35" s="104">
        <v>530</v>
      </c>
      <c r="E35" s="104">
        <v>143</v>
      </c>
      <c r="F35" s="104">
        <v>1122</v>
      </c>
      <c r="G35" s="104">
        <v>114</v>
      </c>
      <c r="H35" s="104">
        <v>472</v>
      </c>
    </row>
    <row r="36" spans="1:8" ht="9" customHeight="1">
      <c r="A36" s="97"/>
      <c r="B36" s="97" t="s">
        <v>71</v>
      </c>
      <c r="C36" s="105">
        <v>1209</v>
      </c>
      <c r="D36" s="105">
        <v>368</v>
      </c>
      <c r="E36" s="104">
        <v>96</v>
      </c>
      <c r="F36" s="104">
        <v>933</v>
      </c>
      <c r="G36" s="104">
        <v>130</v>
      </c>
      <c r="H36" s="104">
        <v>282</v>
      </c>
    </row>
    <row r="37" spans="1:8" ht="9" customHeight="1">
      <c r="A37" s="88"/>
      <c r="B37" s="97" t="s">
        <v>133</v>
      </c>
      <c r="C37" s="105">
        <v>194</v>
      </c>
      <c r="D37" s="105">
        <v>57</v>
      </c>
      <c r="E37" s="104">
        <v>16</v>
      </c>
      <c r="F37" s="104">
        <v>157</v>
      </c>
      <c r="G37" s="104">
        <v>15</v>
      </c>
      <c r="H37" s="104">
        <v>44</v>
      </c>
    </row>
    <row r="38" spans="1:8" ht="9" customHeight="1">
      <c r="A38" s="97"/>
      <c r="B38" s="97" t="s">
        <v>134</v>
      </c>
      <c r="C38" s="104">
        <v>6</v>
      </c>
      <c r="D38" s="104">
        <v>3</v>
      </c>
      <c r="E38" s="104" t="s">
        <v>13</v>
      </c>
      <c r="F38" s="104">
        <v>6</v>
      </c>
      <c r="G38" s="104">
        <v>3</v>
      </c>
      <c r="H38" s="104" t="s">
        <v>13</v>
      </c>
    </row>
    <row r="39" spans="1:8" s="80" customFormat="1" ht="9" customHeight="1">
      <c r="A39" s="99"/>
      <c r="B39" s="99" t="s">
        <v>28</v>
      </c>
      <c r="C39" s="86">
        <v>2996</v>
      </c>
      <c r="D39" s="86">
        <v>958</v>
      </c>
      <c r="E39" s="86">
        <v>255</v>
      </c>
      <c r="F39" s="86">
        <v>2217</v>
      </c>
      <c r="G39" s="86">
        <v>263</v>
      </c>
      <c r="H39" s="86">
        <v>797</v>
      </c>
    </row>
    <row r="40" spans="1:8" ht="9" customHeight="1">
      <c r="A40" s="99"/>
      <c r="B40" s="99"/>
    </row>
    <row r="41" spans="1:8" ht="9" customHeight="1">
      <c r="A41" s="97" t="s">
        <v>135</v>
      </c>
      <c r="B41" s="97" t="s">
        <v>132</v>
      </c>
      <c r="C41" s="104">
        <v>1244</v>
      </c>
      <c r="D41" s="104">
        <v>347</v>
      </c>
      <c r="E41" s="104">
        <v>83</v>
      </c>
      <c r="F41" s="104">
        <v>954</v>
      </c>
      <c r="G41" s="104">
        <v>92</v>
      </c>
      <c r="H41" s="104">
        <v>292</v>
      </c>
    </row>
    <row r="42" spans="1:8" ht="9" customHeight="1">
      <c r="A42" s="97"/>
      <c r="B42" s="97" t="s">
        <v>71</v>
      </c>
      <c r="C42" s="105">
        <v>1989</v>
      </c>
      <c r="D42" s="105">
        <v>459</v>
      </c>
      <c r="E42" s="104">
        <v>103</v>
      </c>
      <c r="F42" s="104">
        <v>1639</v>
      </c>
      <c r="G42" s="104">
        <v>139</v>
      </c>
      <c r="H42" s="104">
        <v>361</v>
      </c>
    </row>
    <row r="43" spans="1:8" ht="9" customHeight="1">
      <c r="A43" s="97"/>
      <c r="B43" s="97" t="s">
        <v>133</v>
      </c>
      <c r="C43" s="105">
        <v>653</v>
      </c>
      <c r="D43" s="105">
        <v>99</v>
      </c>
      <c r="E43" s="104">
        <v>29</v>
      </c>
      <c r="F43" s="104">
        <v>589</v>
      </c>
      <c r="G43" s="104">
        <v>42</v>
      </c>
      <c r="H43" s="104">
        <v>67</v>
      </c>
    </row>
    <row r="44" spans="1:8" ht="9" customHeight="1">
      <c r="A44" s="97"/>
      <c r="B44" s="97" t="s">
        <v>134</v>
      </c>
      <c r="C44" s="85">
        <v>31</v>
      </c>
      <c r="D44" s="85">
        <v>3</v>
      </c>
      <c r="E44" s="85" t="s">
        <v>13</v>
      </c>
      <c r="F44" s="85">
        <v>28</v>
      </c>
      <c r="G44" s="85" t="s">
        <v>13</v>
      </c>
      <c r="H44" s="85">
        <v>3</v>
      </c>
    </row>
    <row r="45" spans="1:8" s="80" customFormat="1" ht="9" customHeight="1">
      <c r="A45" s="99"/>
      <c r="B45" s="99" t="s">
        <v>28</v>
      </c>
      <c r="C45" s="86">
        <v>3917</v>
      </c>
      <c r="D45" s="86">
        <v>909</v>
      </c>
      <c r="E45" s="86">
        <v>215</v>
      </c>
      <c r="F45" s="86">
        <v>3209</v>
      </c>
      <c r="G45" s="86">
        <v>273</v>
      </c>
      <c r="H45" s="86">
        <v>724</v>
      </c>
    </row>
    <row r="46" spans="1:8" ht="9" customHeight="1">
      <c r="A46" s="99"/>
      <c r="B46" s="99"/>
    </row>
    <row r="47" spans="1:8" ht="9" customHeight="1">
      <c r="A47" s="97" t="s">
        <v>136</v>
      </c>
      <c r="B47" s="97" t="s">
        <v>132</v>
      </c>
      <c r="C47" s="104">
        <v>480</v>
      </c>
      <c r="D47" s="104">
        <v>120</v>
      </c>
      <c r="E47" s="104">
        <v>22</v>
      </c>
      <c r="F47" s="104">
        <v>381</v>
      </c>
      <c r="G47" s="104">
        <v>26</v>
      </c>
      <c r="H47" s="104">
        <v>101</v>
      </c>
    </row>
    <row r="48" spans="1:8" ht="9" customHeight="1">
      <c r="A48" s="97"/>
      <c r="B48" s="97" t="s">
        <v>71</v>
      </c>
      <c r="C48" s="104">
        <v>877</v>
      </c>
      <c r="D48" s="104">
        <v>131</v>
      </c>
      <c r="E48" s="104">
        <v>27</v>
      </c>
      <c r="F48" s="104">
        <v>783</v>
      </c>
      <c r="G48" s="104">
        <v>47</v>
      </c>
      <c r="H48" s="104">
        <v>95</v>
      </c>
    </row>
    <row r="49" spans="1:14" ht="9" customHeight="1">
      <c r="A49" s="97"/>
      <c r="B49" s="97" t="s">
        <v>133</v>
      </c>
      <c r="C49" s="104">
        <v>649</v>
      </c>
      <c r="D49" s="104">
        <v>49</v>
      </c>
      <c r="E49" s="104">
        <v>19</v>
      </c>
      <c r="F49" s="104">
        <v>604</v>
      </c>
      <c r="G49" s="104">
        <v>13</v>
      </c>
      <c r="H49" s="104">
        <v>45</v>
      </c>
    </row>
    <row r="50" spans="1:14" ht="9" customHeight="1">
      <c r="A50" s="97"/>
      <c r="B50" s="97" t="s">
        <v>134</v>
      </c>
      <c r="C50" s="105">
        <v>516</v>
      </c>
      <c r="D50" s="105">
        <v>20</v>
      </c>
      <c r="E50" s="104">
        <v>5</v>
      </c>
      <c r="F50" s="104">
        <v>504</v>
      </c>
      <c r="G50" s="104">
        <v>13</v>
      </c>
      <c r="H50" s="104">
        <v>12</v>
      </c>
    </row>
    <row r="51" spans="1:14" s="80" customFormat="1" ht="9" customHeight="1">
      <c r="A51" s="99"/>
      <c r="B51" s="99" t="s">
        <v>28</v>
      </c>
      <c r="C51" s="86">
        <v>2521</v>
      </c>
      <c r="D51" s="86">
        <v>320</v>
      </c>
      <c r="E51" s="86">
        <v>73</v>
      </c>
      <c r="F51" s="86">
        <v>2272</v>
      </c>
      <c r="G51" s="86">
        <v>99</v>
      </c>
      <c r="H51" s="86">
        <v>253</v>
      </c>
    </row>
    <row r="52" spans="1:14" ht="9" customHeight="1">
      <c r="A52" s="102"/>
      <c r="B52" s="102"/>
    </row>
    <row r="53" spans="1:14" ht="9" customHeight="1">
      <c r="A53" s="97" t="s">
        <v>137</v>
      </c>
      <c r="B53" s="97" t="s">
        <v>132</v>
      </c>
      <c r="C53" s="105">
        <v>3310</v>
      </c>
      <c r="D53" s="105">
        <v>998</v>
      </c>
      <c r="E53" s="104">
        <v>248</v>
      </c>
      <c r="F53" s="104">
        <v>2457</v>
      </c>
      <c r="G53" s="104">
        <v>232</v>
      </c>
      <c r="H53" s="104">
        <v>865</v>
      </c>
    </row>
    <row r="54" spans="1:14" ht="9" customHeight="1">
      <c r="A54" s="97"/>
      <c r="B54" s="97" t="s">
        <v>71</v>
      </c>
      <c r="C54" s="105">
        <v>4075</v>
      </c>
      <c r="D54" s="105">
        <v>958</v>
      </c>
      <c r="E54" s="105">
        <v>225</v>
      </c>
      <c r="F54" s="104">
        <v>3355</v>
      </c>
      <c r="G54" s="104">
        <v>317</v>
      </c>
      <c r="H54" s="104">
        <v>738</v>
      </c>
      <c r="I54" s="84"/>
      <c r="J54" s="84" t="s">
        <v>105</v>
      </c>
      <c r="K54" s="84" t="s">
        <v>105</v>
      </c>
      <c r="L54" s="84" t="s">
        <v>105</v>
      </c>
      <c r="M54" s="84" t="s">
        <v>105</v>
      </c>
    </row>
    <row r="55" spans="1:14" ht="9" customHeight="1">
      <c r="A55" s="97"/>
      <c r="B55" s="97" t="s">
        <v>133</v>
      </c>
      <c r="C55" s="105">
        <v>1496</v>
      </c>
      <c r="D55" s="105">
        <v>205</v>
      </c>
      <c r="E55" s="105">
        <v>65</v>
      </c>
      <c r="F55" s="104">
        <v>1350</v>
      </c>
      <c r="G55" s="104">
        <v>70</v>
      </c>
      <c r="H55" s="104">
        <v>156</v>
      </c>
      <c r="I55" s="84"/>
      <c r="J55" s="84" t="s">
        <v>105</v>
      </c>
      <c r="K55" s="84" t="s">
        <v>105</v>
      </c>
      <c r="L55" s="84" t="s">
        <v>105</v>
      </c>
      <c r="M55" s="84" t="s">
        <v>105</v>
      </c>
    </row>
    <row r="56" spans="1:14" ht="9" customHeight="1">
      <c r="A56" s="97"/>
      <c r="B56" s="97" t="s">
        <v>134</v>
      </c>
      <c r="C56" s="105">
        <v>553</v>
      </c>
      <c r="D56" s="105">
        <v>26</v>
      </c>
      <c r="E56" s="104">
        <v>5</v>
      </c>
      <c r="F56" s="104">
        <v>538</v>
      </c>
      <c r="G56" s="104">
        <v>16</v>
      </c>
      <c r="H56" s="104">
        <v>15</v>
      </c>
    </row>
    <row r="57" spans="1:14" s="80" customFormat="1" ht="9" customHeight="1">
      <c r="A57" s="99"/>
      <c r="B57" s="99" t="s">
        <v>28</v>
      </c>
      <c r="C57" s="86">
        <v>9433</v>
      </c>
      <c r="D57" s="86">
        <v>2187</v>
      </c>
      <c r="E57" s="86">
        <v>543</v>
      </c>
      <c r="F57" s="86">
        <v>7699</v>
      </c>
      <c r="G57" s="86">
        <v>634</v>
      </c>
      <c r="H57" s="86">
        <v>1774</v>
      </c>
      <c r="N57" s="80" t="s">
        <v>26</v>
      </c>
    </row>
    <row r="58" spans="1:14" ht="9" customHeight="1">
      <c r="A58" s="81"/>
      <c r="B58" s="81"/>
      <c r="C58" s="81"/>
      <c r="D58" s="81"/>
      <c r="E58" s="73"/>
      <c r="F58" s="73"/>
      <c r="G58" s="73"/>
      <c r="H58" s="73"/>
    </row>
    <row r="59" spans="1:14" ht="9" customHeight="1">
      <c r="A59" s="210" t="s">
        <v>101</v>
      </c>
      <c r="B59" s="210"/>
      <c r="C59" s="210"/>
      <c r="D59" s="210"/>
      <c r="E59" s="210"/>
      <c r="F59" s="210"/>
      <c r="G59" s="210"/>
      <c r="H59" s="210"/>
    </row>
    <row r="60" spans="1:14" ht="9" customHeight="1">
      <c r="E60" s="73"/>
      <c r="F60" s="73"/>
      <c r="G60" s="73"/>
      <c r="H60" s="73"/>
    </row>
    <row r="61" spans="1:14" ht="9" customHeight="1">
      <c r="A61" s="97" t="s">
        <v>131</v>
      </c>
      <c r="B61" s="97" t="s">
        <v>132</v>
      </c>
      <c r="C61" s="85">
        <v>2569</v>
      </c>
      <c r="D61" s="85">
        <v>858</v>
      </c>
      <c r="E61" s="84">
        <v>250</v>
      </c>
      <c r="F61" s="84">
        <v>1845</v>
      </c>
      <c r="G61" s="84">
        <v>219</v>
      </c>
      <c r="H61" s="104">
        <v>740</v>
      </c>
    </row>
    <row r="62" spans="1:14" ht="9" customHeight="1">
      <c r="A62" s="97"/>
      <c r="B62" s="97" t="s">
        <v>71</v>
      </c>
      <c r="C62" s="85">
        <v>2114</v>
      </c>
      <c r="D62" s="85">
        <v>721</v>
      </c>
      <c r="E62" s="84">
        <v>185</v>
      </c>
      <c r="F62" s="84">
        <v>1589</v>
      </c>
      <c r="G62" s="84">
        <v>251</v>
      </c>
      <c r="H62" s="104">
        <v>539</v>
      </c>
    </row>
    <row r="63" spans="1:14" ht="9" customHeight="1">
      <c r="A63" s="88"/>
      <c r="B63" s="97" t="s">
        <v>133</v>
      </c>
      <c r="C63" s="85">
        <v>370</v>
      </c>
      <c r="D63" s="85">
        <v>104</v>
      </c>
      <c r="E63" s="84">
        <v>40</v>
      </c>
      <c r="F63" s="84">
        <v>298</v>
      </c>
      <c r="G63" s="84">
        <v>35</v>
      </c>
      <c r="H63" s="104">
        <v>79</v>
      </c>
    </row>
    <row r="64" spans="1:14" ht="9" customHeight="1">
      <c r="A64" s="97"/>
      <c r="B64" s="97" t="s">
        <v>134</v>
      </c>
      <c r="C64" s="84">
        <v>7</v>
      </c>
      <c r="D64" s="84">
        <v>4</v>
      </c>
      <c r="E64" s="84" t="s">
        <v>13</v>
      </c>
      <c r="F64" s="84">
        <v>7</v>
      </c>
      <c r="G64" s="104">
        <v>4</v>
      </c>
      <c r="H64" s="104" t="s">
        <v>13</v>
      </c>
    </row>
    <row r="65" spans="1:8" s="80" customFormat="1" ht="9" customHeight="1">
      <c r="A65" s="99"/>
      <c r="B65" s="99" t="s">
        <v>28</v>
      </c>
      <c r="C65" s="86">
        <v>5060</v>
      </c>
      <c r="D65" s="86">
        <v>1686</v>
      </c>
      <c r="E65" s="86">
        <v>476</v>
      </c>
      <c r="F65" s="86">
        <v>3740</v>
      </c>
      <c r="G65" s="86">
        <v>508</v>
      </c>
      <c r="H65" s="86">
        <v>1358</v>
      </c>
    </row>
    <row r="66" spans="1:8" ht="9" customHeight="1">
      <c r="A66" s="99"/>
      <c r="B66" s="99"/>
    </row>
    <row r="67" spans="1:8" ht="9" customHeight="1">
      <c r="A67" s="97" t="s">
        <v>135</v>
      </c>
      <c r="B67" s="97" t="s">
        <v>132</v>
      </c>
      <c r="C67" s="85">
        <v>2123</v>
      </c>
      <c r="D67" s="85">
        <v>676</v>
      </c>
      <c r="E67" s="84">
        <v>150</v>
      </c>
      <c r="F67" s="84">
        <v>1577</v>
      </c>
      <c r="G67" s="84">
        <v>177</v>
      </c>
      <c r="H67" s="104">
        <v>553</v>
      </c>
    </row>
    <row r="68" spans="1:8" ht="9" customHeight="1">
      <c r="A68" s="97"/>
      <c r="B68" s="97" t="s">
        <v>71</v>
      </c>
      <c r="C68" s="85">
        <v>3267</v>
      </c>
      <c r="D68" s="85">
        <v>800</v>
      </c>
      <c r="E68" s="84">
        <v>192</v>
      </c>
      <c r="F68" s="84">
        <v>2656</v>
      </c>
      <c r="G68" s="84">
        <v>249</v>
      </c>
      <c r="H68" s="104">
        <v>629</v>
      </c>
    </row>
    <row r="69" spans="1:8" ht="9" customHeight="1">
      <c r="A69" s="97"/>
      <c r="B69" s="97" t="s">
        <v>133</v>
      </c>
      <c r="C69" s="85">
        <v>1094</v>
      </c>
      <c r="D69" s="85">
        <v>211</v>
      </c>
      <c r="E69" s="84">
        <v>61</v>
      </c>
      <c r="F69" s="84">
        <v>963</v>
      </c>
      <c r="G69" s="84">
        <v>98</v>
      </c>
      <c r="H69" s="104">
        <v>134</v>
      </c>
    </row>
    <row r="70" spans="1:8" ht="9" customHeight="1">
      <c r="A70" s="97"/>
      <c r="B70" s="97" t="s">
        <v>134</v>
      </c>
      <c r="C70" s="85">
        <v>48</v>
      </c>
      <c r="D70" s="85">
        <v>9</v>
      </c>
      <c r="E70" s="84">
        <v>2</v>
      </c>
      <c r="F70" s="84">
        <v>41</v>
      </c>
      <c r="G70" s="84">
        <v>1</v>
      </c>
      <c r="H70" s="104">
        <v>7</v>
      </c>
    </row>
    <row r="71" spans="1:8" s="80" customFormat="1" ht="9" customHeight="1">
      <c r="A71" s="99"/>
      <c r="B71" s="99" t="s">
        <v>28</v>
      </c>
      <c r="C71" s="86">
        <v>6533</v>
      </c>
      <c r="D71" s="86">
        <v>1696</v>
      </c>
      <c r="E71" s="86">
        <v>404</v>
      </c>
      <c r="F71" s="86">
        <v>5238</v>
      </c>
      <c r="G71" s="86">
        <v>525</v>
      </c>
      <c r="H71" s="86">
        <v>1323</v>
      </c>
    </row>
    <row r="72" spans="1:8" ht="9" customHeight="1">
      <c r="A72" s="99"/>
      <c r="B72" s="99"/>
    </row>
    <row r="73" spans="1:8" ht="9" customHeight="1">
      <c r="A73" s="97" t="s">
        <v>136</v>
      </c>
      <c r="B73" s="97" t="s">
        <v>132</v>
      </c>
      <c r="C73" s="84">
        <v>965</v>
      </c>
      <c r="D73" s="84">
        <v>237</v>
      </c>
      <c r="E73" s="84">
        <v>45</v>
      </c>
      <c r="F73" s="84">
        <v>779</v>
      </c>
      <c r="G73" s="84">
        <v>58</v>
      </c>
      <c r="H73" s="104">
        <v>188</v>
      </c>
    </row>
    <row r="74" spans="1:8" ht="9" customHeight="1">
      <c r="A74" s="97"/>
      <c r="B74" s="97" t="s">
        <v>71</v>
      </c>
      <c r="C74" s="84">
        <v>1589</v>
      </c>
      <c r="D74" s="84">
        <v>249</v>
      </c>
      <c r="E74" s="84">
        <v>44</v>
      </c>
      <c r="F74" s="84">
        <v>1400</v>
      </c>
      <c r="G74" s="84">
        <v>75</v>
      </c>
      <c r="H74" s="104">
        <v>191</v>
      </c>
    </row>
    <row r="75" spans="1:8" ht="9" customHeight="1">
      <c r="A75" s="97"/>
      <c r="B75" s="97" t="s">
        <v>133</v>
      </c>
      <c r="C75" s="85">
        <v>1016</v>
      </c>
      <c r="D75" s="85">
        <v>100</v>
      </c>
      <c r="E75" s="84">
        <v>26</v>
      </c>
      <c r="F75" s="84">
        <v>946</v>
      </c>
      <c r="G75" s="84">
        <v>39</v>
      </c>
      <c r="H75" s="104">
        <v>71</v>
      </c>
    </row>
    <row r="76" spans="1:8" ht="9" customHeight="1">
      <c r="A76" s="97"/>
      <c r="B76" s="97" t="s">
        <v>134</v>
      </c>
      <c r="C76" s="85">
        <v>689</v>
      </c>
      <c r="D76" s="85">
        <v>32</v>
      </c>
      <c r="E76" s="85">
        <v>7</v>
      </c>
      <c r="F76" s="85">
        <v>666</v>
      </c>
      <c r="G76" s="85">
        <v>14</v>
      </c>
      <c r="H76" s="85">
        <v>23</v>
      </c>
    </row>
    <row r="77" spans="1:8" s="80" customFormat="1" ht="9" customHeight="1">
      <c r="A77" s="99"/>
      <c r="B77" s="99" t="s">
        <v>28</v>
      </c>
      <c r="C77" s="86">
        <v>4259</v>
      </c>
      <c r="D77" s="86">
        <v>617</v>
      </c>
      <c r="E77" s="86">
        <v>121</v>
      </c>
      <c r="F77" s="86">
        <v>3791</v>
      </c>
      <c r="G77" s="86">
        <v>185</v>
      </c>
      <c r="H77" s="86">
        <v>472</v>
      </c>
    </row>
    <row r="78" spans="1:8" ht="9" customHeight="1">
      <c r="A78" s="102"/>
      <c r="B78" s="102"/>
    </row>
    <row r="79" spans="1:8" ht="9" customHeight="1">
      <c r="A79" s="97" t="s">
        <v>137</v>
      </c>
      <c r="B79" s="97" t="s">
        <v>132</v>
      </c>
      <c r="C79" s="85">
        <v>5657</v>
      </c>
      <c r="D79" s="85">
        <v>1771</v>
      </c>
      <c r="E79" s="85">
        <v>444</v>
      </c>
      <c r="F79" s="84">
        <v>4202</v>
      </c>
      <c r="G79" s="84">
        <v>454</v>
      </c>
      <c r="H79" s="104">
        <v>1481</v>
      </c>
    </row>
    <row r="80" spans="1:8" ht="9" customHeight="1">
      <c r="A80" s="97"/>
      <c r="B80" s="97" t="s">
        <v>71</v>
      </c>
      <c r="C80" s="85">
        <v>6970</v>
      </c>
      <c r="D80" s="85">
        <v>1770</v>
      </c>
      <c r="E80" s="85">
        <v>422</v>
      </c>
      <c r="F80" s="84">
        <v>5645</v>
      </c>
      <c r="G80" s="84">
        <v>575</v>
      </c>
      <c r="H80" s="104">
        <v>1358</v>
      </c>
    </row>
    <row r="81" spans="1:13" ht="9" customHeight="1">
      <c r="A81" s="97"/>
      <c r="B81" s="97" t="s">
        <v>133</v>
      </c>
      <c r="C81" s="85">
        <v>2480</v>
      </c>
      <c r="D81" s="85">
        <v>414</v>
      </c>
      <c r="E81" s="85">
        <v>127</v>
      </c>
      <c r="F81" s="84">
        <v>2208</v>
      </c>
      <c r="G81" s="84">
        <v>171</v>
      </c>
      <c r="H81" s="104">
        <v>283</v>
      </c>
      <c r="I81" s="84"/>
      <c r="J81" s="84"/>
      <c r="K81" s="84"/>
      <c r="L81" s="84"/>
      <c r="M81" s="84" t="s">
        <v>105</v>
      </c>
    </row>
    <row r="82" spans="1:13" ht="9" customHeight="1">
      <c r="A82" s="97"/>
      <c r="B82" s="97" t="s">
        <v>134</v>
      </c>
      <c r="C82" s="85">
        <v>745</v>
      </c>
      <c r="D82" s="85">
        <v>44</v>
      </c>
      <c r="E82" s="84">
        <v>8</v>
      </c>
      <c r="F82" s="84">
        <v>714</v>
      </c>
      <c r="G82" s="84">
        <v>18</v>
      </c>
      <c r="H82" s="104">
        <v>30</v>
      </c>
    </row>
    <row r="83" spans="1:13" s="80" customFormat="1" ht="9" customHeight="1">
      <c r="A83" s="99"/>
      <c r="B83" s="99" t="s">
        <v>28</v>
      </c>
      <c r="C83" s="86">
        <v>15852</v>
      </c>
      <c r="D83" s="86">
        <v>3999</v>
      </c>
      <c r="E83" s="86">
        <v>1001</v>
      </c>
      <c r="F83" s="86">
        <v>12769</v>
      </c>
      <c r="G83" s="86">
        <v>1219</v>
      </c>
      <c r="H83" s="86">
        <v>3153</v>
      </c>
    </row>
    <row r="84" spans="1:13" ht="9" customHeight="1">
      <c r="A84" s="82"/>
      <c r="B84" s="82"/>
      <c r="C84" s="82"/>
      <c r="D84" s="82"/>
      <c r="E84" s="83"/>
      <c r="F84" s="83"/>
      <c r="G84" s="83"/>
      <c r="H84" s="83"/>
    </row>
    <row r="85" spans="1:13" ht="6" customHeight="1"/>
    <row r="86" spans="1:13" ht="9" customHeight="1">
      <c r="A86" s="84" t="s">
        <v>104</v>
      </c>
    </row>
    <row r="94" spans="1:13" ht="12">
      <c r="A94" s="108" t="s">
        <v>142</v>
      </c>
    </row>
  </sheetData>
  <mergeCells count="3">
    <mergeCell ref="A7:H7"/>
    <mergeCell ref="A33:H33"/>
    <mergeCell ref="A59:H59"/>
  </mergeCells>
  <hyperlinks>
    <hyperlink ref="A94" location="'Indice delle tavole '!A1" display="Torna all'indice delle tavole" xr:uid="{00000000-0004-0000-1400-000000000000}"/>
  </hyperlinks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showGridLines="0" zoomScaleNormal="100" workbookViewId="0">
      <selection activeCell="E20" sqref="E20"/>
    </sheetView>
  </sheetViews>
  <sheetFormatPr defaultColWidth="6.85546875" defaultRowHeight="9"/>
  <cols>
    <col min="1" max="1" width="31.42578125" style="3" customWidth="1"/>
    <col min="2" max="2" width="3.28515625" style="3" customWidth="1"/>
    <col min="3" max="3" width="9.7109375" style="3" customWidth="1"/>
    <col min="4" max="4" width="16.42578125" style="3" customWidth="1"/>
    <col min="5" max="16384" width="6.85546875" style="3"/>
  </cols>
  <sheetData>
    <row r="1" spans="1:7" ht="12" customHeight="1">
      <c r="A1" s="1" t="s">
        <v>182</v>
      </c>
      <c r="B1" s="2"/>
    </row>
    <row r="2" spans="1:7" ht="33" customHeight="1"/>
    <row r="3" spans="1:7" s="5" customFormat="1" ht="15" customHeight="1">
      <c r="A3" s="190" t="s">
        <v>186</v>
      </c>
      <c r="B3" s="4"/>
      <c r="C3" s="187" t="s">
        <v>201</v>
      </c>
      <c r="D3" s="187"/>
      <c r="F3" s="3"/>
    </row>
    <row r="4" spans="1:7" s="7" customFormat="1" ht="30.75" customHeight="1">
      <c r="A4" s="191"/>
      <c r="B4" s="6"/>
      <c r="C4" s="42" t="s">
        <v>154</v>
      </c>
      <c r="D4" s="42" t="s">
        <v>171</v>
      </c>
      <c r="F4" s="3"/>
    </row>
    <row r="5" spans="1:7" ht="7.5" customHeight="1">
      <c r="A5" s="8"/>
      <c r="B5" s="8"/>
      <c r="E5" s="7"/>
      <c r="G5" s="7"/>
    </row>
    <row r="6" spans="1:7" ht="9" customHeight="1">
      <c r="A6" s="11" t="s">
        <v>1</v>
      </c>
      <c r="B6" s="5"/>
      <c r="C6" s="111">
        <v>48</v>
      </c>
      <c r="D6" s="137">
        <v>7.384615384615385</v>
      </c>
      <c r="E6" s="7"/>
      <c r="F6" s="7"/>
      <c r="G6" s="7"/>
    </row>
    <row r="7" spans="1:7" ht="9" customHeight="1">
      <c r="A7" s="11" t="s">
        <v>2</v>
      </c>
      <c r="B7" s="5"/>
      <c r="C7" s="111">
        <v>43</v>
      </c>
      <c r="D7" s="137">
        <v>10.997442455242968</v>
      </c>
      <c r="E7" s="7"/>
      <c r="F7" s="7"/>
      <c r="G7" s="7"/>
    </row>
    <row r="8" spans="1:7" s="13" customFormat="1" ht="9" customHeight="1">
      <c r="A8" s="11" t="s">
        <v>3</v>
      </c>
      <c r="B8" s="12"/>
      <c r="C8" s="111">
        <v>26</v>
      </c>
      <c r="D8" s="137">
        <v>4.5375218150087253</v>
      </c>
      <c r="E8" s="7"/>
      <c r="F8" s="7"/>
      <c r="G8" s="7"/>
    </row>
    <row r="9" spans="1:7" s="13" customFormat="1" ht="9" customHeight="1">
      <c r="A9" s="11" t="s">
        <v>4</v>
      </c>
      <c r="B9" s="12"/>
      <c r="C9" s="111">
        <v>23</v>
      </c>
      <c r="D9" s="137">
        <v>7.5657894736842106</v>
      </c>
      <c r="E9" s="7"/>
      <c r="F9" s="7"/>
      <c r="G9" s="7"/>
    </row>
    <row r="10" spans="1:7" s="14" customFormat="1" ht="9" customHeight="1">
      <c r="A10" s="11" t="s">
        <v>5</v>
      </c>
      <c r="C10" s="111">
        <v>14</v>
      </c>
      <c r="D10" s="137">
        <v>11.965811965811966</v>
      </c>
      <c r="E10" s="7"/>
      <c r="F10" s="7"/>
      <c r="G10" s="7"/>
    </row>
    <row r="11" spans="1:7" s="14" customFormat="1" ht="6" customHeight="1">
      <c r="A11" s="11"/>
      <c r="C11" s="111"/>
      <c r="D11" s="137"/>
      <c r="E11" s="7"/>
      <c r="F11" s="7"/>
      <c r="G11" s="7"/>
    </row>
    <row r="12" spans="1:7" ht="9" customHeight="1">
      <c r="A12" s="15" t="s">
        <v>9</v>
      </c>
      <c r="B12" s="14"/>
      <c r="C12" s="139">
        <v>154</v>
      </c>
      <c r="D12" s="138">
        <v>7.5675675675675684</v>
      </c>
      <c r="E12" s="7"/>
      <c r="F12" s="7"/>
      <c r="G12" s="7"/>
    </row>
    <row r="13" spans="1:7" ht="5.25" customHeight="1">
      <c r="A13" s="110"/>
      <c r="B13" s="110"/>
      <c r="C13" s="113"/>
      <c r="D13" s="113"/>
      <c r="E13" s="7"/>
      <c r="F13" s="7"/>
      <c r="G13" s="7"/>
    </row>
    <row r="14" spans="1:7" ht="6" customHeight="1">
      <c r="A14" s="10"/>
      <c r="B14" s="10"/>
      <c r="E14" s="7"/>
      <c r="F14" s="7"/>
      <c r="G14" s="7"/>
    </row>
    <row r="15" spans="1:7" ht="9.75" customHeight="1">
      <c r="A15" s="17" t="s">
        <v>153</v>
      </c>
      <c r="B15" s="17"/>
      <c r="E15" s="7"/>
      <c r="F15" s="7"/>
      <c r="G15" s="7"/>
    </row>
    <row r="16" spans="1:7" ht="11.25">
      <c r="A16" s="5" t="s">
        <v>152</v>
      </c>
      <c r="B16" s="17"/>
      <c r="G16" s="7"/>
    </row>
    <row r="17" spans="1:7" ht="11.25">
      <c r="A17" s="5" t="s">
        <v>170</v>
      </c>
      <c r="G17" s="7"/>
    </row>
    <row r="18" spans="1:7" ht="6.75" customHeight="1">
      <c r="G18" s="7"/>
    </row>
    <row r="22" spans="1:7" ht="12">
      <c r="A22" s="108" t="s">
        <v>142</v>
      </c>
    </row>
  </sheetData>
  <mergeCells count="2">
    <mergeCell ref="A3:A4"/>
    <mergeCell ref="C3:D3"/>
  </mergeCells>
  <hyperlinks>
    <hyperlink ref="A22" location="'Indice delle tavole '!A1" display="Torna all'indice delle tavole" xr:uid="{00000000-0004-0000-0200-000000000000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2"/>
  <sheetViews>
    <sheetView showGridLines="0" zoomScaleNormal="100" workbookViewId="0">
      <selection activeCell="E39" sqref="E39"/>
    </sheetView>
  </sheetViews>
  <sheetFormatPr defaultColWidth="6.85546875" defaultRowHeight="9"/>
  <cols>
    <col min="1" max="1" width="31" style="3" customWidth="1"/>
    <col min="2" max="2" width="3.28515625" style="3" customWidth="1"/>
    <col min="3" max="4" width="9.7109375" style="3" customWidth="1"/>
    <col min="5" max="16384" width="6.85546875" style="3"/>
  </cols>
  <sheetData>
    <row r="1" spans="1:7" ht="12" customHeight="1">
      <c r="A1" s="1" t="s">
        <v>29</v>
      </c>
      <c r="B1" s="2"/>
    </row>
    <row r="2" spans="1:7" ht="33" customHeight="1"/>
    <row r="3" spans="1:7" s="5" customFormat="1" ht="15.75" customHeight="1">
      <c r="A3" s="190" t="s">
        <v>246</v>
      </c>
      <c r="B3" s="4"/>
      <c r="C3" s="187" t="s">
        <v>261</v>
      </c>
      <c r="D3" s="187"/>
      <c r="E3" s="192" t="s">
        <v>28</v>
      </c>
    </row>
    <row r="4" spans="1:7" s="7" customFormat="1" ht="20.25" customHeight="1">
      <c r="A4" s="191"/>
      <c r="B4" s="6"/>
      <c r="C4" s="42" t="s">
        <v>244</v>
      </c>
      <c r="D4" s="42" t="s">
        <v>245</v>
      </c>
      <c r="E4" s="193"/>
    </row>
    <row r="5" spans="1:7" ht="7.5" customHeight="1">
      <c r="A5" s="8"/>
      <c r="B5" s="8"/>
      <c r="E5" s="7"/>
    </row>
    <row r="6" spans="1:7" ht="9" customHeight="1">
      <c r="A6" s="11" t="s">
        <v>1</v>
      </c>
      <c r="B6" s="5"/>
      <c r="C6" s="137">
        <v>13.217066479289482</v>
      </c>
      <c r="D6" s="137">
        <v>86.782933520710529</v>
      </c>
      <c r="E6" s="137">
        <f>SUM(C6:D6)</f>
        <v>100.00000000000001</v>
      </c>
    </row>
    <row r="7" spans="1:7" ht="9" customHeight="1">
      <c r="A7" s="11" t="s">
        <v>2</v>
      </c>
      <c r="B7" s="5"/>
      <c r="C7" s="137">
        <v>20.33818353350993</v>
      </c>
      <c r="D7" s="137">
        <v>79.66181646649008</v>
      </c>
      <c r="E7" s="137">
        <f t="shared" ref="E7:E12" si="0">SUM(C7:D7)</f>
        <v>100.00000000000001</v>
      </c>
    </row>
    <row r="8" spans="1:7" s="13" customFormat="1" ht="9" customHeight="1">
      <c r="A8" s="11" t="s">
        <v>3</v>
      </c>
      <c r="B8" s="12"/>
      <c r="C8" s="137">
        <v>19.205434128734709</v>
      </c>
      <c r="D8" s="137">
        <v>80.794565871265306</v>
      </c>
      <c r="E8" s="137">
        <f t="shared" si="0"/>
        <v>100.00000000000001</v>
      </c>
    </row>
    <row r="9" spans="1:7" s="13" customFormat="1" ht="9" customHeight="1">
      <c r="A9" s="11" t="s">
        <v>4</v>
      </c>
      <c r="B9" s="12"/>
      <c r="C9" s="137">
        <v>26.547165795634598</v>
      </c>
      <c r="D9" s="137">
        <v>73.452834204365431</v>
      </c>
      <c r="E9" s="137">
        <f t="shared" si="0"/>
        <v>100.00000000000003</v>
      </c>
    </row>
    <row r="10" spans="1:7" s="14" customFormat="1" ht="9" customHeight="1">
      <c r="A10" s="11" t="s">
        <v>5</v>
      </c>
      <c r="C10" s="137">
        <v>35.09258565109829</v>
      </c>
      <c r="D10" s="137">
        <v>64.907414348901725</v>
      </c>
      <c r="E10" s="137">
        <f t="shared" si="0"/>
        <v>100.00000000000001</v>
      </c>
    </row>
    <row r="11" spans="1:7" s="14" customFormat="1" ht="6" customHeight="1">
      <c r="A11" s="11"/>
      <c r="C11" s="142"/>
      <c r="D11" s="142"/>
      <c r="E11" s="137"/>
    </row>
    <row r="12" spans="1:7" ht="9" customHeight="1">
      <c r="A12" s="15" t="s">
        <v>9</v>
      </c>
      <c r="B12" s="14"/>
      <c r="C12" s="138">
        <v>17.947274277558428</v>
      </c>
      <c r="D12" s="138">
        <v>82.052725722441551</v>
      </c>
      <c r="E12" s="138">
        <f t="shared" si="0"/>
        <v>99.999999999999972</v>
      </c>
      <c r="F12" s="182"/>
      <c r="G12" s="182"/>
    </row>
    <row r="13" spans="1:7" ht="5.25" customHeight="1">
      <c r="A13" s="110"/>
      <c r="B13" s="110"/>
      <c r="C13" s="113"/>
      <c r="D13" s="113"/>
      <c r="E13" s="113"/>
    </row>
    <row r="14" spans="1:7" ht="6" customHeight="1">
      <c r="A14" s="10"/>
      <c r="B14" s="10"/>
      <c r="E14" s="7"/>
    </row>
    <row r="15" spans="1:7" ht="9.75" customHeight="1">
      <c r="A15" s="17" t="s">
        <v>153</v>
      </c>
      <c r="B15" s="17"/>
      <c r="E15" s="7"/>
    </row>
    <row r="16" spans="1:7" ht="11.25">
      <c r="A16" s="5" t="s">
        <v>152</v>
      </c>
      <c r="B16" s="17"/>
      <c r="E16" s="7"/>
    </row>
    <row r="17" spans="1:5" ht="11.25">
      <c r="A17" s="5" t="s">
        <v>170</v>
      </c>
      <c r="E17" s="7"/>
    </row>
    <row r="18" spans="1:5" ht="6.75" customHeight="1">
      <c r="E18" s="7"/>
    </row>
    <row r="22" spans="1:5" ht="12">
      <c r="A22" s="108" t="s">
        <v>142</v>
      </c>
    </row>
  </sheetData>
  <mergeCells count="3">
    <mergeCell ref="A3:A4"/>
    <mergeCell ref="C3:D3"/>
    <mergeCell ref="E3:E4"/>
  </mergeCells>
  <hyperlinks>
    <hyperlink ref="A22" location="'Indice delle tavole '!A1" display="Torna all'indice delle tavole" xr:uid="{00000000-0004-0000-0300-000000000000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8"/>
  <sheetViews>
    <sheetView showGridLines="0" zoomScaleNormal="100" workbookViewId="0">
      <selection activeCell="E39" sqref="E39"/>
    </sheetView>
  </sheetViews>
  <sheetFormatPr defaultColWidth="6.85546875" defaultRowHeight="9"/>
  <cols>
    <col min="1" max="1" width="30.7109375" style="3" customWidth="1"/>
    <col min="2" max="2" width="2.140625" style="3" customWidth="1"/>
    <col min="3" max="3" width="10.42578125" style="3" customWidth="1"/>
    <col min="4" max="4" width="1.7109375" style="3" customWidth="1"/>
    <col min="5" max="5" width="10.42578125" style="3" customWidth="1"/>
    <col min="6" max="16384" width="6.85546875" style="3"/>
  </cols>
  <sheetData>
    <row r="1" spans="1:6" ht="12" customHeight="1">
      <c r="A1" s="1" t="s">
        <v>30</v>
      </c>
      <c r="B1" s="2"/>
    </row>
    <row r="2" spans="1:6" ht="27.75" customHeight="1"/>
    <row r="3" spans="1:6" s="5" customFormat="1" ht="26.25" customHeight="1">
      <c r="A3" s="184" t="s">
        <v>248</v>
      </c>
      <c r="B3" s="156"/>
      <c r="C3" s="42" t="s">
        <v>201</v>
      </c>
      <c r="D3" s="42"/>
      <c r="E3" s="42" t="s">
        <v>247</v>
      </c>
    </row>
    <row r="4" spans="1:6" ht="7.5" customHeight="1">
      <c r="A4" s="8"/>
      <c r="B4" s="8"/>
      <c r="F4" s="7"/>
    </row>
    <row r="5" spans="1:6" ht="9" customHeight="1">
      <c r="A5" s="185" t="s">
        <v>155</v>
      </c>
      <c r="B5" s="5"/>
      <c r="C5" s="137">
        <v>28.058968058968059</v>
      </c>
      <c r="E5" s="137">
        <v>6.8403723887375101</v>
      </c>
      <c r="F5" s="7"/>
    </row>
    <row r="6" spans="1:6" ht="9" customHeight="1">
      <c r="A6" s="185" t="s">
        <v>156</v>
      </c>
      <c r="B6" s="5"/>
      <c r="C6" s="137">
        <v>21.22850122850123</v>
      </c>
      <c r="E6" s="137">
        <v>4.7329422232108076</v>
      </c>
      <c r="F6" s="7"/>
    </row>
    <row r="7" spans="1:6" ht="9" customHeight="1">
      <c r="A7" s="185" t="s">
        <v>157</v>
      </c>
      <c r="B7" s="5"/>
      <c r="C7" s="137">
        <v>14.398034398034397</v>
      </c>
      <c r="E7" s="137">
        <v>4.2683831025598238</v>
      </c>
      <c r="F7" s="7"/>
    </row>
    <row r="8" spans="1:6" ht="9" customHeight="1">
      <c r="A8" s="185" t="s">
        <v>158</v>
      </c>
      <c r="B8" s="5"/>
      <c r="C8" s="137">
        <v>10.859950859950859</v>
      </c>
      <c r="E8" s="137">
        <v>5.1308875048657061</v>
      </c>
      <c r="F8" s="7"/>
    </row>
    <row r="9" spans="1:6" ht="9" customHeight="1">
      <c r="A9" s="185" t="s">
        <v>159</v>
      </c>
      <c r="B9" s="5"/>
      <c r="C9" s="137">
        <v>11.253071253071253</v>
      </c>
      <c r="E9" s="137">
        <v>9.7835455708168855</v>
      </c>
      <c r="F9" s="7"/>
    </row>
    <row r="10" spans="1:6" ht="9" customHeight="1">
      <c r="A10" s="185" t="s">
        <v>160</v>
      </c>
      <c r="B10" s="9"/>
      <c r="C10" s="137">
        <v>5.6511056511056514</v>
      </c>
      <c r="E10" s="137">
        <v>8.2661402435633651</v>
      </c>
      <c r="F10" s="7"/>
    </row>
    <row r="11" spans="1:6" ht="9" customHeight="1">
      <c r="A11" s="185" t="s">
        <v>162</v>
      </c>
      <c r="B11" s="9"/>
      <c r="C11" s="137">
        <v>3.0958230958230959</v>
      </c>
      <c r="E11" s="137">
        <v>5.9738132310144749</v>
      </c>
      <c r="F11" s="7"/>
    </row>
    <row r="12" spans="1:6" ht="9" customHeight="1">
      <c r="A12" s="185" t="s">
        <v>180</v>
      </c>
      <c r="B12" s="5"/>
      <c r="C12" s="137">
        <v>2.113022113022113</v>
      </c>
      <c r="E12" s="137">
        <v>7.2385493707019588</v>
      </c>
      <c r="F12" s="7"/>
    </row>
    <row r="13" spans="1:6" ht="9" customHeight="1">
      <c r="A13" s="185" t="s">
        <v>179</v>
      </c>
      <c r="B13" s="5"/>
      <c r="C13" s="137">
        <v>0.49140049140049141</v>
      </c>
      <c r="E13" s="137">
        <v>2.8404140947932306</v>
      </c>
      <c r="F13" s="7"/>
    </row>
    <row r="14" spans="1:6" ht="9" customHeight="1">
      <c r="A14" s="185" t="s">
        <v>178</v>
      </c>
      <c r="B14" s="5"/>
      <c r="C14" s="137">
        <v>1.4742014742014742</v>
      </c>
      <c r="E14" s="137">
        <v>10.10827355465347</v>
      </c>
      <c r="F14" s="7"/>
    </row>
    <row r="15" spans="1:6" ht="9" customHeight="1">
      <c r="A15" s="186" t="s">
        <v>177</v>
      </c>
      <c r="B15" s="10"/>
      <c r="C15" s="137">
        <v>0.63882063882063889</v>
      </c>
      <c r="E15" s="137">
        <v>8.772637120243191</v>
      </c>
      <c r="F15" s="7"/>
    </row>
    <row r="16" spans="1:6" ht="9" customHeight="1">
      <c r="A16" s="186" t="s">
        <v>181</v>
      </c>
      <c r="B16" s="10"/>
      <c r="C16" s="137">
        <v>0.54054054054054057</v>
      </c>
      <c r="E16" s="137">
        <v>12.216282970954049</v>
      </c>
      <c r="F16" s="7"/>
    </row>
    <row r="17" spans="1:6" ht="9" customHeight="1">
      <c r="A17" s="185" t="s">
        <v>176</v>
      </c>
      <c r="B17" s="5"/>
      <c r="C17" s="137">
        <v>0.19656019656019655</v>
      </c>
      <c r="E17" s="137">
        <v>13.827758623885519</v>
      </c>
      <c r="F17" s="7"/>
    </row>
    <row r="18" spans="1:6" ht="9" customHeight="1">
      <c r="A18" s="5"/>
      <c r="B18" s="5"/>
      <c r="C18" s="137"/>
      <c r="E18" s="137"/>
      <c r="F18" s="7"/>
    </row>
    <row r="19" spans="1:6" ht="9" customHeight="1">
      <c r="A19" s="15" t="s">
        <v>161</v>
      </c>
      <c r="B19" s="14"/>
      <c r="C19" s="138">
        <v>100</v>
      </c>
      <c r="E19" s="138">
        <v>100</v>
      </c>
      <c r="F19" s="183"/>
    </row>
    <row r="20" spans="1:6" ht="5.25" customHeight="1">
      <c r="A20" s="110"/>
      <c r="B20" s="110"/>
      <c r="C20" s="113"/>
      <c r="D20" s="113"/>
      <c r="E20" s="113"/>
      <c r="F20" s="7"/>
    </row>
    <row r="21" spans="1:6" ht="6" customHeight="1">
      <c r="A21" s="10"/>
      <c r="B21" s="10"/>
      <c r="F21" s="7"/>
    </row>
    <row r="22" spans="1:6" ht="9.75" customHeight="1">
      <c r="A22" s="17" t="s">
        <v>153</v>
      </c>
      <c r="B22" s="17"/>
      <c r="F22" s="7"/>
    </row>
    <row r="23" spans="1:6">
      <c r="A23" s="5" t="s">
        <v>152</v>
      </c>
      <c r="B23" s="17"/>
    </row>
    <row r="28" spans="1:6" ht="12">
      <c r="A28" s="108" t="s">
        <v>142</v>
      </c>
    </row>
  </sheetData>
  <hyperlinks>
    <hyperlink ref="A28" location="'Indice delle tavole '!A1" display="Torna all'indice delle tavole" xr:uid="{00000000-0004-0000-0400-000000000000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showGridLines="0" zoomScaleNormal="100" workbookViewId="0">
      <selection activeCell="O22" sqref="O22"/>
    </sheetView>
  </sheetViews>
  <sheetFormatPr defaultColWidth="6.85546875" defaultRowHeight="9"/>
  <cols>
    <col min="1" max="1" width="33.5703125" style="3" customWidth="1"/>
    <col min="2" max="2" width="3.28515625" style="3" customWidth="1"/>
    <col min="3" max="3" width="13.7109375" style="3" customWidth="1"/>
    <col min="4" max="4" width="1.7109375" style="3" customWidth="1"/>
    <col min="5" max="5" width="13.7109375" style="3" customWidth="1"/>
    <col min="6" max="16384" width="6.85546875" style="3"/>
  </cols>
  <sheetData>
    <row r="1" spans="1:8" ht="12" customHeight="1">
      <c r="A1" s="1" t="s">
        <v>32</v>
      </c>
      <c r="B1" s="2"/>
    </row>
    <row r="2" spans="1:8" ht="22.5" customHeight="1"/>
    <row r="3" spans="1:8" s="5" customFormat="1" ht="15" customHeight="1">
      <c r="A3" s="190" t="s">
        <v>249</v>
      </c>
      <c r="B3" s="4"/>
      <c r="C3" s="187" t="s">
        <v>201</v>
      </c>
      <c r="D3" s="187"/>
      <c r="E3" s="187"/>
      <c r="G3" s="3"/>
    </row>
    <row r="4" spans="1:8" s="7" customFormat="1" ht="24" customHeight="1">
      <c r="A4" s="191"/>
      <c r="B4" s="6"/>
      <c r="C4" s="42" t="s">
        <v>154</v>
      </c>
      <c r="D4" s="42"/>
      <c r="E4" s="42" t="s">
        <v>200</v>
      </c>
      <c r="G4" s="3"/>
    </row>
    <row r="5" spans="1:8" ht="7.5" customHeight="1">
      <c r="A5" s="8"/>
      <c r="B5" s="8"/>
      <c r="F5" s="7"/>
      <c r="H5" s="7"/>
    </row>
    <row r="6" spans="1:8" ht="9" customHeight="1">
      <c r="A6" s="140" t="s">
        <v>163</v>
      </c>
      <c r="B6" s="5"/>
      <c r="C6" s="111">
        <v>245</v>
      </c>
      <c r="E6" s="137">
        <v>12.039312039312039</v>
      </c>
      <c r="F6" s="7"/>
      <c r="H6" s="7"/>
    </row>
    <row r="7" spans="1:8" ht="9" customHeight="1">
      <c r="A7" s="140" t="s">
        <v>164</v>
      </c>
      <c r="B7" s="5"/>
      <c r="C7" s="111">
        <v>363</v>
      </c>
      <c r="E7" s="137">
        <v>17.837837837837839</v>
      </c>
      <c r="F7" s="7"/>
      <c r="H7" s="7"/>
    </row>
    <row r="8" spans="1:8" ht="9" customHeight="1">
      <c r="A8" s="140" t="s">
        <v>165</v>
      </c>
      <c r="B8" s="5"/>
      <c r="C8" s="111">
        <v>239</v>
      </c>
      <c r="E8" s="137">
        <v>11.744471744471745</v>
      </c>
      <c r="F8" s="7"/>
      <c r="H8" s="7"/>
    </row>
    <row r="9" spans="1:8" ht="9" customHeight="1">
      <c r="A9" s="140" t="s">
        <v>166</v>
      </c>
      <c r="B9" s="5"/>
      <c r="C9" s="111">
        <v>223</v>
      </c>
      <c r="E9" s="137">
        <v>10.958230958230958</v>
      </c>
      <c r="F9" s="7"/>
      <c r="H9" s="7"/>
    </row>
    <row r="10" spans="1:8" ht="9" customHeight="1">
      <c r="A10" s="140" t="s">
        <v>167</v>
      </c>
      <c r="B10" s="5"/>
      <c r="C10" s="111">
        <v>157</v>
      </c>
      <c r="E10" s="137">
        <v>7.7149877149877142</v>
      </c>
      <c r="F10" s="7"/>
      <c r="H10" s="7"/>
    </row>
    <row r="11" spans="1:8" ht="9" customHeight="1">
      <c r="A11" s="140" t="s">
        <v>168</v>
      </c>
      <c r="B11" s="9"/>
      <c r="C11" s="111">
        <v>141</v>
      </c>
      <c r="E11" s="137">
        <v>6.9287469287469285</v>
      </c>
      <c r="F11" s="7"/>
      <c r="H11" s="7"/>
    </row>
    <row r="12" spans="1:8" ht="9" customHeight="1">
      <c r="A12" s="140" t="s">
        <v>169</v>
      </c>
      <c r="B12" s="9"/>
      <c r="C12" s="111">
        <v>357</v>
      </c>
      <c r="E12" s="137">
        <v>17.542997542997544</v>
      </c>
      <c r="F12" s="7"/>
      <c r="H12" s="7"/>
    </row>
    <row r="13" spans="1:8" ht="9" customHeight="1">
      <c r="A13" s="140"/>
      <c r="B13" s="9"/>
      <c r="C13" s="111"/>
      <c r="E13" s="137"/>
      <c r="F13" s="7"/>
      <c r="H13" s="7"/>
    </row>
    <row r="14" spans="1:8" ht="9" customHeight="1">
      <c r="A14" s="15" t="s">
        <v>161</v>
      </c>
      <c r="B14" s="14"/>
      <c r="C14" s="139">
        <v>2035</v>
      </c>
      <c r="D14" s="13"/>
      <c r="E14" s="138">
        <v>100</v>
      </c>
      <c r="F14" s="7"/>
      <c r="G14" s="7"/>
      <c r="H14" s="7"/>
    </row>
    <row r="15" spans="1:8" ht="5.25" customHeight="1">
      <c r="A15" s="110"/>
      <c r="B15" s="110"/>
      <c r="C15" s="113"/>
      <c r="D15" s="113"/>
      <c r="E15" s="113"/>
      <c r="F15" s="7"/>
      <c r="G15" s="7"/>
      <c r="H15" s="7"/>
    </row>
    <row r="16" spans="1:8" ht="6" customHeight="1">
      <c r="A16" s="10"/>
      <c r="B16" s="10"/>
      <c r="F16" s="7"/>
      <c r="G16" s="7"/>
      <c r="H16" s="7"/>
    </row>
    <row r="17" spans="1:8" ht="9.75" customHeight="1">
      <c r="A17" s="17" t="s">
        <v>153</v>
      </c>
      <c r="B17" s="17"/>
      <c r="F17" s="7"/>
      <c r="G17" s="7"/>
      <c r="H17" s="7"/>
    </row>
    <row r="18" spans="1:8" ht="11.25">
      <c r="A18" s="5" t="s">
        <v>152</v>
      </c>
      <c r="B18" s="17"/>
      <c r="H18" s="7"/>
    </row>
    <row r="19" spans="1:8" ht="11.25">
      <c r="H19" s="7"/>
    </row>
    <row r="20" spans="1:8" ht="11.25">
      <c r="H20" s="7"/>
    </row>
    <row r="22" spans="1:8" ht="12">
      <c r="A22" s="108" t="s">
        <v>142</v>
      </c>
    </row>
  </sheetData>
  <mergeCells count="2">
    <mergeCell ref="A3:A4"/>
    <mergeCell ref="C3:E3"/>
  </mergeCells>
  <hyperlinks>
    <hyperlink ref="A22" location="'Indice delle tavole '!A1" display="Torna all'indice delle tavole" xr:uid="{00000000-0004-0000-0500-000000000000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3"/>
  <sheetViews>
    <sheetView showGridLines="0" zoomScaleNormal="100" workbookViewId="0">
      <selection activeCell="I7" sqref="I7"/>
    </sheetView>
  </sheetViews>
  <sheetFormatPr defaultColWidth="6.85546875" defaultRowHeight="9"/>
  <cols>
    <col min="1" max="1" width="42.85546875" style="3" bestFit="1" customWidth="1"/>
    <col min="2" max="2" width="3.28515625" style="3" customWidth="1"/>
    <col min="3" max="3" width="11.85546875" style="3" customWidth="1"/>
    <col min="4" max="4" width="1.7109375" style="3" customWidth="1"/>
    <col min="5" max="5" width="11.85546875" style="3" customWidth="1"/>
    <col min="6" max="16384" width="6.85546875" style="3"/>
  </cols>
  <sheetData>
    <row r="1" spans="1:8" ht="12" customHeight="1">
      <c r="A1" s="1" t="s">
        <v>31</v>
      </c>
      <c r="B1" s="2"/>
    </row>
    <row r="2" spans="1:8" ht="18.75" customHeight="1"/>
    <row r="3" spans="1:8" s="5" customFormat="1" ht="16.5" customHeight="1">
      <c r="A3" s="190" t="s">
        <v>248</v>
      </c>
      <c r="B3" s="4"/>
      <c r="C3" s="187" t="s">
        <v>174</v>
      </c>
      <c r="D3" s="187"/>
      <c r="E3" s="187"/>
      <c r="G3" s="3"/>
    </row>
    <row r="4" spans="1:8" s="7" customFormat="1" ht="24" customHeight="1">
      <c r="A4" s="191"/>
      <c r="B4" s="6"/>
      <c r="C4" s="42" t="s">
        <v>154</v>
      </c>
      <c r="D4" s="42"/>
      <c r="E4" s="42" t="s">
        <v>200</v>
      </c>
      <c r="G4" s="3"/>
    </row>
    <row r="5" spans="1:8" ht="7.5" customHeight="1">
      <c r="A5" s="8"/>
      <c r="B5" s="8"/>
      <c r="F5" s="7"/>
      <c r="H5" s="7"/>
    </row>
    <row r="6" spans="1:8" ht="9" customHeight="1">
      <c r="A6" s="141" t="s">
        <v>203</v>
      </c>
      <c r="C6" s="111">
        <v>1042</v>
      </c>
      <c r="D6" s="111"/>
      <c r="E6" s="137">
        <v>51.203931203931205</v>
      </c>
      <c r="F6" s="7"/>
      <c r="H6" s="7"/>
    </row>
    <row r="7" spans="1:8" ht="9" customHeight="1">
      <c r="A7" s="140" t="s">
        <v>172</v>
      </c>
      <c r="C7" s="111">
        <v>567</v>
      </c>
      <c r="E7" s="137">
        <v>27.862407862407863</v>
      </c>
      <c r="F7" s="7"/>
      <c r="H7" s="7"/>
    </row>
    <row r="8" spans="1:8" ht="9" customHeight="1">
      <c r="A8" s="140" t="s">
        <v>204</v>
      </c>
      <c r="C8" s="111">
        <v>169</v>
      </c>
      <c r="D8" s="111"/>
      <c r="E8" s="137">
        <v>8.3046683046683043</v>
      </c>
      <c r="F8" s="7"/>
      <c r="H8" s="7"/>
    </row>
    <row r="9" spans="1:8" ht="9" customHeight="1">
      <c r="A9" s="140" t="s">
        <v>205</v>
      </c>
      <c r="C9" s="111">
        <v>67</v>
      </c>
      <c r="D9" s="111"/>
      <c r="E9" s="137">
        <v>3.2923832923832927</v>
      </c>
      <c r="F9" s="7"/>
      <c r="H9" s="7"/>
    </row>
    <row r="10" spans="1:8" ht="9" customHeight="1">
      <c r="A10" s="140" t="s">
        <v>173</v>
      </c>
      <c r="C10" s="111">
        <v>57</v>
      </c>
      <c r="D10" s="111"/>
      <c r="E10" s="137">
        <v>2.8009828009828008</v>
      </c>
      <c r="F10" s="7"/>
      <c r="H10" s="7"/>
    </row>
    <row r="11" spans="1:8" ht="9" customHeight="1">
      <c r="A11" s="140" t="s">
        <v>206</v>
      </c>
      <c r="C11" s="111">
        <v>55</v>
      </c>
      <c r="D11" s="111"/>
      <c r="E11" s="137">
        <v>2.7027027027027026</v>
      </c>
      <c r="F11" s="7"/>
      <c r="H11" s="7"/>
    </row>
    <row r="12" spans="1:8" ht="9" customHeight="1">
      <c r="A12" s="141" t="s">
        <v>207</v>
      </c>
      <c r="C12" s="111">
        <v>38</v>
      </c>
      <c r="D12" s="111"/>
      <c r="E12" s="137">
        <v>1.8673218673218674</v>
      </c>
      <c r="F12" s="7"/>
      <c r="H12" s="7"/>
    </row>
    <row r="13" spans="1:8" ht="9" customHeight="1">
      <c r="A13" s="140" t="s">
        <v>209</v>
      </c>
      <c r="C13" s="111">
        <v>15</v>
      </c>
      <c r="D13" s="111"/>
      <c r="E13" s="137">
        <v>0.73710073710073709</v>
      </c>
      <c r="F13" s="7"/>
      <c r="H13" s="7"/>
    </row>
    <row r="14" spans="1:8" ht="8.25" customHeight="1">
      <c r="A14" s="140" t="s">
        <v>208</v>
      </c>
      <c r="C14" s="111">
        <v>12</v>
      </c>
      <c r="D14" s="111"/>
      <c r="E14" s="137">
        <v>0.58968058968058967</v>
      </c>
      <c r="F14" s="7"/>
      <c r="H14" s="7"/>
    </row>
    <row r="15" spans="1:8" ht="8.25" customHeight="1">
      <c r="A15" s="140" t="s">
        <v>175</v>
      </c>
      <c r="C15" s="111">
        <v>13</v>
      </c>
      <c r="D15" s="111"/>
      <c r="E15" s="137">
        <v>0.63882063882063889</v>
      </c>
      <c r="F15" s="7"/>
      <c r="H15" s="7"/>
    </row>
    <row r="16" spans="1:8" ht="4.5" customHeight="1">
      <c r="A16" s="140"/>
      <c r="C16" s="5"/>
      <c r="D16" s="111"/>
      <c r="E16" s="137"/>
      <c r="F16" s="7"/>
      <c r="H16" s="7"/>
    </row>
    <row r="17" spans="1:8" ht="9" customHeight="1">
      <c r="A17" s="15" t="s">
        <v>161</v>
      </c>
      <c r="C17" s="145">
        <v>2035</v>
      </c>
      <c r="D17" s="139"/>
      <c r="E17" s="138">
        <v>100</v>
      </c>
      <c r="F17" s="7"/>
      <c r="G17" s="7"/>
      <c r="H17" s="7"/>
    </row>
    <row r="18" spans="1:8" ht="5.25" customHeight="1">
      <c r="A18" s="144"/>
      <c r="B18" s="144"/>
      <c r="C18" s="113"/>
      <c r="D18" s="113"/>
      <c r="E18" s="113"/>
      <c r="F18" s="7"/>
      <c r="G18" s="7"/>
      <c r="H18" s="7"/>
    </row>
    <row r="19" spans="1:8" ht="6" customHeight="1">
      <c r="A19" s="10"/>
      <c r="B19" s="10"/>
      <c r="F19" s="7"/>
      <c r="G19" s="7"/>
      <c r="H19" s="7"/>
    </row>
    <row r="20" spans="1:8" ht="9.75" customHeight="1">
      <c r="A20" s="17" t="s">
        <v>153</v>
      </c>
      <c r="B20" s="17"/>
      <c r="F20" s="7"/>
      <c r="G20" s="7"/>
      <c r="H20" s="7"/>
    </row>
    <row r="21" spans="1:8" ht="11.25">
      <c r="A21" s="5" t="s">
        <v>152</v>
      </c>
      <c r="B21" s="17"/>
      <c r="H21" s="7"/>
    </row>
    <row r="22" spans="1:8" ht="11.25">
      <c r="H22" s="7"/>
    </row>
    <row r="23" spans="1:8" ht="1.5" customHeight="1">
      <c r="H23" s="7"/>
    </row>
    <row r="24" spans="1:8" ht="12">
      <c r="A24" s="108" t="s">
        <v>142</v>
      </c>
    </row>
    <row r="28" spans="1:8">
      <c r="A28" s="11"/>
      <c r="C28" s="111"/>
    </row>
    <row r="29" spans="1:8">
      <c r="A29" s="140"/>
      <c r="C29" s="111"/>
    </row>
    <row r="30" spans="1:8">
      <c r="A30" s="140"/>
      <c r="C30" s="111"/>
    </row>
    <row r="31" spans="1:8">
      <c r="A31" s="5"/>
      <c r="C31" s="111"/>
    </row>
    <row r="32" spans="1:8">
      <c r="A32" s="140"/>
      <c r="C32" s="111"/>
    </row>
    <row r="33" spans="1:3">
      <c r="A33" s="143"/>
      <c r="C33" s="111"/>
    </row>
  </sheetData>
  <sortState xmlns:xlrd2="http://schemas.microsoft.com/office/spreadsheetml/2017/richdata2" ref="A6:C15">
    <sortCondition descending="1" ref="C6:C15"/>
  </sortState>
  <mergeCells count="2">
    <mergeCell ref="A3:A4"/>
    <mergeCell ref="C3:E3"/>
  </mergeCells>
  <hyperlinks>
    <hyperlink ref="A24" location="'Indice delle tavole '!A1" display="Torna all'indice delle tavole" xr:uid="{00000000-0004-0000-0600-000000000000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2"/>
  <sheetViews>
    <sheetView showGridLines="0" zoomScaleNormal="100" workbookViewId="0">
      <selection activeCell="A9" sqref="A9"/>
    </sheetView>
  </sheetViews>
  <sheetFormatPr defaultRowHeight="15"/>
  <cols>
    <col min="1" max="1" width="36.7109375" bestFit="1" customWidth="1"/>
    <col min="2" max="2" width="2.7109375" customWidth="1"/>
    <col min="3" max="14" width="5.85546875" customWidth="1"/>
  </cols>
  <sheetData>
    <row r="1" spans="1:16">
      <c r="A1" s="1" t="s">
        <v>41</v>
      </c>
    </row>
    <row r="2" spans="1:16" ht="15" customHeight="1"/>
    <row r="3" spans="1:16" ht="19.5" hidden="1" customHeight="1"/>
    <row r="4" spans="1:16">
      <c r="A4" s="190" t="s">
        <v>45</v>
      </c>
      <c r="B4" s="33"/>
      <c r="C4" s="194" t="s">
        <v>49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</row>
    <row r="5" spans="1:16">
      <c r="A5" s="191"/>
      <c r="B5" s="34"/>
      <c r="C5" s="42">
        <v>2012</v>
      </c>
      <c r="D5" s="42">
        <v>2013</v>
      </c>
      <c r="E5" s="42">
        <v>2014</v>
      </c>
      <c r="F5" s="42">
        <v>2015</v>
      </c>
      <c r="G5" s="42">
        <v>2016</v>
      </c>
      <c r="H5" s="42">
        <v>2017</v>
      </c>
      <c r="I5" s="42">
        <v>2018</v>
      </c>
      <c r="J5" s="42">
        <v>2019</v>
      </c>
      <c r="K5" s="42">
        <v>2020</v>
      </c>
      <c r="L5" s="42">
        <v>2021</v>
      </c>
      <c r="M5" s="42">
        <v>2022</v>
      </c>
      <c r="N5" s="42">
        <v>2023</v>
      </c>
    </row>
    <row r="6" spans="1:16" ht="6" customHeight="1">
      <c r="A6" s="115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P6" s="41"/>
    </row>
    <row r="7" spans="1:16" ht="15" customHeight="1">
      <c r="C7" s="195" t="s">
        <v>39</v>
      </c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</row>
    <row r="8" spans="1:16" ht="6" customHeight="1"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6" ht="13.5" customHeight="1">
      <c r="A9" s="5" t="s">
        <v>210</v>
      </c>
      <c r="C9" s="35">
        <v>2083</v>
      </c>
      <c r="D9" s="35">
        <v>2064</v>
      </c>
      <c r="E9" s="35">
        <v>1966</v>
      </c>
      <c r="F9" s="35">
        <v>1938</v>
      </c>
      <c r="G9" s="35">
        <v>1932</v>
      </c>
      <c r="H9" s="35">
        <v>1946</v>
      </c>
      <c r="I9" s="35">
        <v>1959</v>
      </c>
      <c r="J9" s="35">
        <v>1958</v>
      </c>
      <c r="K9" s="35">
        <v>1939</v>
      </c>
      <c r="L9" s="35">
        <v>2004</v>
      </c>
      <c r="M9" s="35">
        <v>2051</v>
      </c>
      <c r="N9" s="35">
        <v>2035</v>
      </c>
    </row>
    <row r="10" spans="1:16" ht="13.5" customHeight="1">
      <c r="A10" s="5" t="s">
        <v>211</v>
      </c>
      <c r="C10" s="35">
        <v>3544</v>
      </c>
      <c r="D10" s="35">
        <v>3465</v>
      </c>
      <c r="E10" s="35">
        <v>3240</v>
      </c>
      <c r="F10" s="35">
        <v>3158</v>
      </c>
      <c r="G10" s="35">
        <v>3335</v>
      </c>
      <c r="H10" s="35">
        <v>3299</v>
      </c>
      <c r="I10" s="35">
        <v>3201</v>
      </c>
      <c r="J10" s="35">
        <v>3175</v>
      </c>
      <c r="K10" s="35">
        <v>3262</v>
      </c>
      <c r="L10" s="35">
        <v>3295</v>
      </c>
      <c r="M10" s="35">
        <v>3327</v>
      </c>
      <c r="N10" s="35">
        <v>3352</v>
      </c>
    </row>
    <row r="11" spans="1:16" ht="13.5" customHeight="1">
      <c r="A11" s="5" t="s">
        <v>212</v>
      </c>
      <c r="C11" s="35">
        <v>362</v>
      </c>
      <c r="D11" s="35">
        <v>359</v>
      </c>
      <c r="E11" s="35">
        <v>328</v>
      </c>
      <c r="F11" s="35">
        <v>304</v>
      </c>
      <c r="G11" s="35">
        <v>293</v>
      </c>
      <c r="H11" s="35">
        <v>270</v>
      </c>
      <c r="I11" s="35">
        <v>243</v>
      </c>
      <c r="J11" s="35">
        <v>239</v>
      </c>
      <c r="K11" s="35">
        <v>232</v>
      </c>
      <c r="L11" s="35">
        <v>201</v>
      </c>
      <c r="M11" s="35">
        <v>194</v>
      </c>
      <c r="N11" s="35">
        <v>176</v>
      </c>
    </row>
    <row r="13" spans="1:16" ht="15" customHeight="1">
      <c r="A13" s="5"/>
      <c r="C13" s="195" t="s">
        <v>144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</row>
    <row r="14" spans="1:16" ht="6.75" customHeight="1">
      <c r="A14" s="5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</row>
    <row r="15" spans="1:16" ht="13.5" customHeight="1">
      <c r="A15" s="5" t="s">
        <v>56</v>
      </c>
      <c r="C15" s="41">
        <v>0</v>
      </c>
      <c r="D15" s="41">
        <v>-0.91214594335093624</v>
      </c>
      <c r="E15" s="41">
        <v>-4.7480620155038764</v>
      </c>
      <c r="F15" s="41">
        <v>-1.4242115971515767</v>
      </c>
      <c r="G15" s="41">
        <v>-0.30959752321981426</v>
      </c>
      <c r="H15" s="41">
        <v>0.72463768115942029</v>
      </c>
      <c r="I15" s="41">
        <v>0.66803699897225077</v>
      </c>
      <c r="J15" s="41">
        <v>-5.1046452271567129E-2</v>
      </c>
      <c r="K15" s="41">
        <v>-0.97037793667007155</v>
      </c>
      <c r="L15" s="41">
        <v>3.3522434244455903</v>
      </c>
      <c r="M15" s="41">
        <v>2.345309381237525</v>
      </c>
      <c r="N15" s="41">
        <v>-0.78010726474890291</v>
      </c>
    </row>
    <row r="16" spans="1:16" ht="13.5" customHeight="1">
      <c r="A16" s="5" t="s">
        <v>58</v>
      </c>
      <c r="C16" s="41">
        <v>0</v>
      </c>
      <c r="D16" s="41">
        <v>-2.2291196388261851</v>
      </c>
      <c r="E16" s="41">
        <v>-6.4935064935064926</v>
      </c>
      <c r="F16" s="41">
        <v>-2.5308641975308643</v>
      </c>
      <c r="G16" s="41">
        <v>5.6048131728942368</v>
      </c>
      <c r="H16" s="41">
        <v>-1.0794602698650675</v>
      </c>
      <c r="I16" s="41">
        <v>-2.9705971506517126</v>
      </c>
      <c r="J16" s="41">
        <v>-0.8122461730709154</v>
      </c>
      <c r="K16" s="41">
        <v>2.7401574803149606</v>
      </c>
      <c r="L16" s="41">
        <v>1.0116492949110976</v>
      </c>
      <c r="M16" s="41">
        <v>0.97116843702579669</v>
      </c>
      <c r="N16" s="41">
        <v>0.75142771265404273</v>
      </c>
    </row>
    <row r="17" spans="1:14" ht="13.5" customHeight="1">
      <c r="A17" s="10" t="s">
        <v>57</v>
      </c>
      <c r="C17" s="121">
        <v>0</v>
      </c>
      <c r="D17" s="121">
        <v>-0.82872928176795579</v>
      </c>
      <c r="E17" s="121">
        <v>-8.635097493036211</v>
      </c>
      <c r="F17" s="121">
        <v>-7.3170731707317067</v>
      </c>
      <c r="G17" s="121">
        <v>-3.6184210526315792</v>
      </c>
      <c r="H17" s="121">
        <v>-7.8498293515358366</v>
      </c>
      <c r="I17" s="121">
        <v>-10</v>
      </c>
      <c r="J17" s="121">
        <v>-1.6460905349794239</v>
      </c>
      <c r="K17" s="121">
        <v>-2.9288702928870292</v>
      </c>
      <c r="L17" s="121">
        <v>-13.36206896551724</v>
      </c>
      <c r="M17" s="121">
        <v>-3.4825870646766171</v>
      </c>
      <c r="N17" s="121">
        <v>-9.2783505154639183</v>
      </c>
    </row>
    <row r="18" spans="1:14" ht="6" customHeight="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1:14" ht="7.5" customHeight="1"/>
    <row r="20" spans="1:14">
      <c r="A20" s="17" t="s">
        <v>149</v>
      </c>
    </row>
    <row r="21" spans="1:14">
      <c r="A21" s="18"/>
    </row>
    <row r="22" spans="1:14">
      <c r="A22" s="108" t="s">
        <v>142</v>
      </c>
    </row>
  </sheetData>
  <mergeCells count="4">
    <mergeCell ref="A4:A5"/>
    <mergeCell ref="C4:N4"/>
    <mergeCell ref="C7:N7"/>
    <mergeCell ref="C13:N13"/>
  </mergeCells>
  <conditionalFormatting sqref="A15:B1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{2B1BA503-51BE-4293-AFE4-9B5AA22E4E1E}</x14:id>
        </ext>
      </extLst>
    </cfRule>
  </conditionalFormatting>
  <hyperlinks>
    <hyperlink ref="A22" location="'Indice delle tavole '!A1" display="Torna all'indice delle tavole" xr:uid="{00000000-0004-0000-0700-000000000000}"/>
  </hyperlinks>
  <pageMargins left="0.7" right="0.7" top="0.75" bottom="0.75" header="0.3" footer="0.3"/>
  <pageSetup paperSize="9" orientation="portrait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B1BA503-51BE-4293-AFE4-9B5AA22E4E1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A15:B17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2"/>
  <sheetViews>
    <sheetView showGridLines="0" zoomScaleNormal="100" workbookViewId="0">
      <selection activeCell="E39" sqref="E39"/>
    </sheetView>
  </sheetViews>
  <sheetFormatPr defaultRowHeight="15"/>
  <cols>
    <col min="1" max="1" width="39.140625" customWidth="1"/>
    <col min="2" max="2" width="1.5703125" customWidth="1"/>
    <col min="3" max="14" width="7.28515625" customWidth="1"/>
  </cols>
  <sheetData>
    <row r="1" spans="1:14">
      <c r="A1" s="1" t="s">
        <v>42</v>
      </c>
    </row>
    <row r="2" spans="1:14" ht="21.75" customHeight="1"/>
    <row r="3" spans="1:14" ht="19.5" hidden="1" customHeight="1"/>
    <row r="4" spans="1:14">
      <c r="A4" s="190" t="s">
        <v>45</v>
      </c>
      <c r="B4" s="33"/>
      <c r="C4" s="194" t="s">
        <v>50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</row>
    <row r="5" spans="1:14">
      <c r="A5" s="191"/>
      <c r="B5" s="34"/>
      <c r="C5" s="40">
        <v>2012</v>
      </c>
      <c r="D5" s="40">
        <v>2013</v>
      </c>
      <c r="E5" s="40">
        <v>2014</v>
      </c>
      <c r="F5" s="40">
        <v>2015</v>
      </c>
      <c r="G5" s="40">
        <v>2016</v>
      </c>
      <c r="H5" s="40">
        <v>2017</v>
      </c>
      <c r="I5" s="40">
        <v>2018</v>
      </c>
      <c r="J5" s="40">
        <v>2019</v>
      </c>
      <c r="K5" s="40">
        <v>2020</v>
      </c>
      <c r="L5" s="40">
        <v>2021</v>
      </c>
      <c r="M5" s="40">
        <v>2022</v>
      </c>
      <c r="N5" s="40">
        <v>2023</v>
      </c>
    </row>
    <row r="6" spans="1:14" ht="6.75" customHeight="1">
      <c r="A6" s="115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7" spans="1:14" ht="15" customHeight="1">
      <c r="C7" s="195" t="s">
        <v>39</v>
      </c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</row>
    <row r="8" spans="1:14">
      <c r="A8" s="5" t="s">
        <v>210</v>
      </c>
      <c r="C8" s="35">
        <v>10997.25</v>
      </c>
      <c r="D8" s="35">
        <v>10024.6</v>
      </c>
      <c r="E8" s="35">
        <v>9319.24</v>
      </c>
      <c r="F8" s="35">
        <v>9126.9500000000007</v>
      </c>
      <c r="G8" s="35">
        <v>9461.14</v>
      </c>
      <c r="H8" s="35">
        <v>9404.69</v>
      </c>
      <c r="I8" s="35">
        <v>9435.48</v>
      </c>
      <c r="J8" s="35">
        <v>9400.51</v>
      </c>
      <c r="K8" s="35">
        <v>8742.7099999999991</v>
      </c>
      <c r="L8" s="35">
        <v>8524.36</v>
      </c>
      <c r="M8" s="35">
        <v>8539.67</v>
      </c>
      <c r="N8" s="35">
        <v>8631.84</v>
      </c>
    </row>
    <row r="9" spans="1:14">
      <c r="A9" s="5" t="s">
        <v>211</v>
      </c>
      <c r="C9" s="35">
        <v>12047.61</v>
      </c>
      <c r="D9" s="35">
        <v>11626.53</v>
      </c>
      <c r="E9" s="35">
        <v>10903.4</v>
      </c>
      <c r="F9" s="35">
        <v>10518.58</v>
      </c>
      <c r="G9" s="35">
        <v>10657.07</v>
      </c>
      <c r="H9" s="35">
        <v>10680.36</v>
      </c>
      <c r="I9" s="35">
        <v>10525.82</v>
      </c>
      <c r="J9" s="35">
        <v>10443.06</v>
      </c>
      <c r="K9" s="35">
        <v>10189.02</v>
      </c>
      <c r="L9" s="35">
        <v>10478.07</v>
      </c>
      <c r="M9" s="35">
        <v>10723.51</v>
      </c>
      <c r="N9" s="35">
        <v>11219.02</v>
      </c>
    </row>
    <row r="10" spans="1:14">
      <c r="A10" s="5" t="s">
        <v>212</v>
      </c>
      <c r="C10" s="35">
        <v>3449.98</v>
      </c>
      <c r="D10" s="35">
        <v>3187.4</v>
      </c>
      <c r="E10" s="35">
        <v>2968.24</v>
      </c>
      <c r="F10" s="35">
        <v>2722.64</v>
      </c>
      <c r="G10" s="35">
        <v>2586.27</v>
      </c>
      <c r="H10" s="35">
        <v>2330.33</v>
      </c>
      <c r="I10" s="35">
        <v>2283.23</v>
      </c>
      <c r="J10" s="35">
        <v>2149.9299999999998</v>
      </c>
      <c r="K10" s="35">
        <v>1975.75</v>
      </c>
      <c r="L10" s="35">
        <v>1788.55</v>
      </c>
      <c r="M10" s="35">
        <v>1706.12</v>
      </c>
      <c r="N10" s="35">
        <v>1607.03</v>
      </c>
    </row>
    <row r="11" spans="1:14">
      <c r="M11" s="122"/>
    </row>
    <row r="12" spans="1:14" ht="15" customHeight="1">
      <c r="A12" s="5"/>
      <c r="C12" s="195" t="s">
        <v>144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</row>
    <row r="13" spans="1:14" ht="6.75" customHeight="1">
      <c r="A13" s="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</row>
    <row r="14" spans="1:14">
      <c r="A14" s="5" t="s">
        <v>56</v>
      </c>
      <c r="C14" s="117">
        <v>0</v>
      </c>
      <c r="D14" s="117">
        <v>-8.8444838482347823</v>
      </c>
      <c r="E14" s="117">
        <v>-7.0362907248169559</v>
      </c>
      <c r="F14" s="117">
        <v>-2.0633656821800819</v>
      </c>
      <c r="G14" s="117">
        <v>3.6615736911016126</v>
      </c>
      <c r="H14" s="117">
        <v>-0.59665114351969117</v>
      </c>
      <c r="I14" s="117">
        <v>0.32738984485399358</v>
      </c>
      <c r="J14" s="117">
        <v>-0.37062237427242012</v>
      </c>
      <c r="K14" s="117">
        <v>-6.997492689226446</v>
      </c>
      <c r="L14" s="117">
        <v>-2.4975093535070769</v>
      </c>
      <c r="M14" s="117">
        <v>0.17960292620207841</v>
      </c>
      <c r="N14" s="117">
        <v>1.0793157112628482</v>
      </c>
    </row>
    <row r="15" spans="1:14">
      <c r="A15" s="5" t="s">
        <v>58</v>
      </c>
      <c r="C15" s="117">
        <v>0</v>
      </c>
      <c r="D15" s="117">
        <v>-3.4951330595860912</v>
      </c>
      <c r="E15" s="117">
        <v>-6.2196545314896277</v>
      </c>
      <c r="F15" s="117">
        <v>-3.5293578149934857</v>
      </c>
      <c r="G15" s="117">
        <v>1.3166225859384042</v>
      </c>
      <c r="H15" s="117">
        <v>0.21854036803737681</v>
      </c>
      <c r="I15" s="117">
        <v>-1.4469549715552741</v>
      </c>
      <c r="J15" s="117">
        <v>-0.78625703270624248</v>
      </c>
      <c r="K15" s="117">
        <v>-2.4326203239280351</v>
      </c>
      <c r="L15" s="117">
        <v>2.8368773444354733</v>
      </c>
      <c r="M15" s="117">
        <v>2.3424161128910237</v>
      </c>
      <c r="N15" s="117">
        <v>4.6207818149094857</v>
      </c>
    </row>
    <row r="16" spans="1:14">
      <c r="A16" s="10" t="s">
        <v>57</v>
      </c>
      <c r="C16" s="117">
        <v>0</v>
      </c>
      <c r="D16" s="117">
        <v>-7.6110586148325474</v>
      </c>
      <c r="E16" s="117">
        <v>-6.8758235552488012</v>
      </c>
      <c r="F16" s="117">
        <v>-8.2742635366412394</v>
      </c>
      <c r="G16" s="117">
        <v>-5.0087415155878077</v>
      </c>
      <c r="H16" s="117">
        <v>-9.8961052016997488</v>
      </c>
      <c r="I16" s="117">
        <v>-2.0211729669188445</v>
      </c>
      <c r="J16" s="117">
        <v>-5.8382204158144466</v>
      </c>
      <c r="K16" s="117">
        <v>-8.1016591237854172</v>
      </c>
      <c r="L16" s="117">
        <v>-9.4748829558395578</v>
      </c>
      <c r="M16" s="117">
        <v>-4.6087612870761268</v>
      </c>
      <c r="N16" s="117">
        <v>-5.8079150352847355</v>
      </c>
    </row>
    <row r="17" spans="1:14" ht="9.75" customHeight="1">
      <c r="A17" s="34"/>
      <c r="B17" s="34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</row>
    <row r="18" spans="1:14" ht="3.75" customHeight="1"/>
    <row r="19" spans="1:14">
      <c r="A19" s="17" t="s">
        <v>149</v>
      </c>
    </row>
    <row r="20" spans="1:14">
      <c r="A20" s="18"/>
    </row>
    <row r="22" spans="1:14">
      <c r="A22" s="108" t="s">
        <v>142</v>
      </c>
    </row>
  </sheetData>
  <mergeCells count="4">
    <mergeCell ref="A4:A5"/>
    <mergeCell ref="C4:N4"/>
    <mergeCell ref="C7:N7"/>
    <mergeCell ref="C12:N12"/>
  </mergeCells>
  <conditionalFormatting sqref="A14:A1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{9BA3F595-2CC1-4107-995D-0DBAC3A9FE75}</x14:id>
        </ext>
      </extLst>
    </cfRule>
  </conditionalFormatting>
  <conditionalFormatting sqref="B14:B16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{A72E41B1-C4F0-4BDA-936B-A5102B6DA005}</x14:id>
        </ext>
      </extLst>
    </cfRule>
  </conditionalFormatting>
  <hyperlinks>
    <hyperlink ref="A22" location="'Indice delle tavole '!A1" display="Torna all'indice delle tavole" xr:uid="{00000000-0004-0000-0800-000000000000}"/>
  </hyperlink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BA3F595-2CC1-4107-995D-0DBAC3A9FE7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A14:A16</xm:sqref>
        </x14:conditionalFormatting>
        <x14:conditionalFormatting xmlns:xm="http://schemas.microsoft.com/office/excel/2006/main">
          <x14:cfRule type="dataBar" id="{A72E41B1-C4F0-4BDA-936B-A5102B6DA00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B14:B16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1</vt:i4>
      </vt:variant>
    </vt:vector>
  </HeadingPairs>
  <TitlesOfParts>
    <vt:vector size="22" baseType="lpstr">
      <vt:lpstr>Indice delle tavole </vt:lpstr>
      <vt:lpstr>Tav 3.1 </vt:lpstr>
      <vt:lpstr>Tav 3.2</vt:lpstr>
      <vt:lpstr>Tav 3.3</vt:lpstr>
      <vt:lpstr>Tav 3.4</vt:lpstr>
      <vt:lpstr>Tav 3.5</vt:lpstr>
      <vt:lpstr>Tav 3.6</vt:lpstr>
      <vt:lpstr>Tav 3.7</vt:lpstr>
      <vt:lpstr>Tav 3.8</vt:lpstr>
      <vt:lpstr>Tav 3.9</vt:lpstr>
      <vt:lpstr>Tav 3.10</vt:lpstr>
      <vt:lpstr>Tav 3.11</vt:lpstr>
      <vt:lpstr>Tav 3.12</vt:lpstr>
      <vt:lpstr>Tav 3.13</vt:lpstr>
      <vt:lpstr>Tav 3.13 segue</vt:lpstr>
      <vt:lpstr>Tav. 3.14</vt:lpstr>
      <vt:lpstr>Tav. 3.14 segue</vt:lpstr>
      <vt:lpstr>Tav. 3.15</vt:lpstr>
      <vt:lpstr>Tav 3.15 segue</vt:lpstr>
      <vt:lpstr>Tav. 3.16</vt:lpstr>
      <vt:lpstr>Tav. 3.16 segue</vt:lpstr>
      <vt:lpstr>'Indice delle tavole 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2025-12-17T07:40:56Z</dcterms:modified>
</cp:coreProperties>
</file>